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410C256-B235-4F49-A7A5-7C1E059F9633}" xr6:coauthVersionLast="47" xr6:coauthVersionMax="47" xr10:uidLastSave="{00000000-0000-0000-0000-000000000000}"/>
  <workbookProtection workbookAlgorithmName="SHA-512" workbookHashValue="zpFLCRVpjQvqEBMOTPLLI7EmfxBegcik0eVvY3ZZFoxJ+qWtBrxIz0LqO3SxWeJREwO93uy1LICs1mAqyKP4bw==" workbookSaltValue="dPYFFvdtWctXp5Jj7zMbqA=="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<sst xmlns="http://schemas.openxmlformats.org/spreadsheetml/2006/main" count="5402" uniqueCount="1342">
  <si>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</si>
  <si>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</si>
  <si>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</si>
  <si>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</si>
  <si>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</si>
  <si>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</si>
  <si>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</si>
  <si>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</si>
  <si>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</si>
  <si>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</si>
  <si>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</si>
  <si>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</si>
  <si>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</si>
  <si>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</si>
  <si>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</si>
  <si>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</si>
  <si>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</si>
  <si>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</si>
  <si>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</si>
  <si>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</si>
  <si>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</si>
  <si>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</si>
  <si>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</si>
  <si>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</si>
  <si>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</si>
  <si>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</si>
  <si>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</si>
  <si>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</si>
  <si>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</si>
  <si>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</si>
  <si>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</si>
  <si>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</si>
  <si>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</si>
  <si>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</si>
  <si>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</si>
  <si>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</si>
  <si>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</si>
  <si>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</si>
  <si>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</si>
  <si>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</si>
  <si>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</si>
  <si>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</si>
  <si>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</si>
  <si>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</si>
  <si>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</si>
  <si>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</si>
  <si>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</si>
  <si>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</si>
  <si>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</si>
  <si>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</si>
  <si>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</si>
  <si>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</si>
  <si>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</si>
  <si>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</si>
  <si>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</si>
  <si>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</si>
  <si>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</si>
  <si>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</si>
  <si>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</si>
  <si>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</si>
  <si>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</si>
  <si>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</si>
  <si>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</si>
  <si>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</si>
  <si>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</si>
  <si>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</si>
  <si>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</si>
  <si>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</si>
  <si>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</si>
  <si>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</si>
  <si>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</si>
  <si>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</si>
  <si>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</si>
  <si>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</si>
  <si>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</si>
  <si>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</si>
  <si>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</si>
  <si>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</si>
  <si>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</si>
  <si>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</si>
  <si>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</si>
  <si>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</si>
  <si>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</si>
  <si>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</si>
  <si>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</si>
  <si>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</si>
  <si>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</si>
  <si>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</si>
  <si>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</si>
  <si>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</si>
  <si>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</si>
  <si>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</si>
  <si>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</si>
  <si>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</si>
  <si>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</si>
  <si>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</si>
  <si>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</si>
  <si>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</si>
  <si>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</si>
  <si>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</si>
  <si>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</si>
  <si>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</si>
  <si>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</si>
  <si>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</si>
  <si>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</si>
  <si>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</si>
  <si>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</si>
  <si>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</si>
  <si>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</si>
  <si>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</si>
  <si>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</si>
  <si>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</si>
  <si>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</si>
  <si>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</si>
  <si>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</si>
  <si>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</si>
  <si>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</si>
  <si>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</si>
  <si>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</si>
  <si>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</si>
  <si>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</si>
  <si>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</si>
  <si>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</si>
  <si>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</si>
  <si>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</si>
  <si>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</si>
  <si>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</si>
  <si>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</si>
  <si>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</si>
  <si>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</si>
  <si>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</si>
  <si>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</si>
  <si>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</si>
  <si>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</si>
  <si>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</si>
  <si>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</si>
  <si>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</si>
  <si>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</si>
  <si>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</si>
  <si>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</si>
  <si>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</si>
  <si>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</si>
  <si>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</si>
  <si>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</si>
  <si>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</si>
  <si>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</si>
  <si>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</si>
  <si>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</si>
  <si>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</si>
  <si>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</si>
  <si>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</si>
  <si>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</si>
  <si>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</si>
  <si>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</si>
  <si>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</si>
  <si>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</si>
  <si>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</si>
  <si>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</si>
  <si>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</si>
  <si>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</si>
  <si>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</si>
  <si>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</si>
  <si>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</si>
  <si>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</si>
  <si>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</si>
  <si>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</si>
  <si>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</si>
  <si>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</si>
  <si>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</si>
  <si>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</si>
  <si>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</si>
  <si>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</si>
  <si>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</si>
  <si>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</si>
  <si>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</si>
  <si>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</si>
  <si>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</si>
  <si>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</si>
  <si>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</si>
  <si>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</si>
  <si>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</si>
  <si>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</si>
  <si>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</si>
  <si>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</si>
  <si>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</si>
  <si>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</si>
  <si>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</si>
  <si>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</si>
  <si>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</si>
  <si>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</si>
  <si>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</si>
  <si>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</si>
  <si>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</si>
  <si>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</si>
  <si>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</si>
  <si>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</si>
  <si>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</si>
  <si>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</si>
  <si>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</si>
  <si>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</si>
  <si>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</si>
  <si>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</si>
  <si>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</si>
  <si>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</si>
  <si>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</si>
  <si>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</si>
  <si>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</si>
  <si>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</si>
  <si>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</si>
  <si>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</si>
  <si>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</si>
  <si>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</si>
  <si>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</si>
  <si>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</si>
  <si>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</si>
  <si>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</si>
  <si>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</si>
  <si>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</si>
  <si>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</si>
  <si>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</si>
  <si>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</si>
  <si>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</si>
  <si>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</si>
  <si>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</si>
  <si>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</si>
  <si>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</si>
  <si>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</si>
  <si>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</si>
  <si>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</si>
  <si>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</si>
  <si>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</si>
  <si>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</si>
  <si>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</si>
  <si>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</si>
  <si>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</si>
  <si>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</si>
  <si>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</si>
  <si>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</si>
  <si>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</si>
  <si>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</si>
  <si>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</si>
  <si>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</si>
  <si>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</si>
  <si>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</si>
  <si>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</si>
  <si>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</si>
  <si>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</si>
  <si>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</si>
  <si>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</si>
  <si>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</si>
  <si>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</si>
  <si>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</si>
  <si>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</si>
  <si>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</si>
  <si>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</si>
  <si>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</si>
  <si>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</si>
  <si>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</si>
  <si>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</si>
  <si>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</si>
  <si>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</si>
  <si>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</si>
  <si>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</si>
  <si>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</si>
  <si>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</si>
  <si>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</si>
  <si>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</si>
  <si>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</si>
  <si>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</si>
  <si>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</si>
  <si>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</si>
  <si>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</si>
  <si>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</si>
  <si>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</si>
  <si>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</si>
  <si>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</si>
  <si>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</si>
  <si>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</si>
  <si>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</si>
  <si>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</si>
  <si>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</si>
  <si>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</si>
  <si>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</si>
  <si>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</si>
  <si>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</si>
  <si>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</si>
  <si>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</si>
  <si>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</si>
  <si>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</si>
  <si>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</si>
  <si>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</si>
  <si>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</si>
  <si>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</si>
  <si>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</si>
  <si>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</si>
  <si>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</si>
  <si>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</si>
  <si>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</si>
  <si>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</si>
  <si>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</si>
  <si>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</si>
  <si>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</si>
  <si>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</si>
  <si>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</si>
  <si>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</si>
  <si>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</si>
  <si>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</si>
  <si>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</si>
  <si>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</si>
  <si>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</si>
  <si>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</si>
  <si>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</si>
  <si>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</si>
  <si>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</si>
  <si>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</si>
  <si>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</si>
  <si>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</si>
  <si>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</si>
  <si>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</si>
  <si>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</si>
  <si>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</si>
  <si>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</si>
  <si>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</si>
  <si>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</si>
  <si>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</si>
  <si>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</si>
  <si>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</si>
  <si>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</si>
  <si>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</si>
  <si>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</si>
  <si>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</si>
  <si>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</si>
  <si>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</si>
  <si>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</si>
  <si>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</si>
  <si>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</si>
  <si>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</si>
  <si>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</si>
  <si>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</si>
  <si>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</si>
  <si>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</si>
  <si>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</si>
  <si>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</si>
  <si>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</si>
  <si>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</si>
  <si>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</si>
  <si>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</si>
  <si>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</si>
  <si>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</si>
  <si>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</si>
  <si>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</si>
  <si>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</si>
  <si>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</si>
  <si>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</si>
  <si>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</si>
  <si>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</si>
  <si>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</si>
  <si>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</si>
  <si>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</si>
  <si>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</si>
  <si>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</si>
  <si>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</si>
  <si>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</si>
  <si>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</si>
  <si>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</si>
  <si>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</si>
  <si>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</si>
  <si>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</si>
  <si>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</si>
  <si>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</si>
  <si>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</si>
  <si>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</si>
  <si>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</si>
  <si>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</si>
  <si>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</si>
  <si>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</si>
  <si>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</si>
  <si>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</si>
  <si>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</si>
  <si>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</si>
  <si>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</si>
  <si>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</si>
  <si>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</si>
  <si>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</si>
  <si>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</si>
  <si>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</si>
  <si>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</si>
  <si>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</si>
  <si>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</si>
  <si>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</si>
  <si>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</si>
  <si>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</si>
  <si>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</si>
  <si>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</si>
  <si>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</si>
  <si>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</si>
  <si>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</si>
  <si>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</si>
  <si>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</si>
  <si>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</si>
  <si>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</si>
  <si>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</si>
  <si>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</si>
  <si>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</si>
  <si>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</si>
  <si>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</si>
  <si>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</si>
  <si>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</si>
  <si>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</si>
  <si>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</si>
  <si>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</si>
  <si>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</si>
  <si>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</si>
  <si>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</si>
  <si>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</si>
  <si>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</si>
  <si>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</si>
  <si>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</si>
  <si>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</si>
  <si>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</si>
  <si>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</si>
  <si>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</si>
  <si>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</si>
  <si>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</si>
  <si>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</si>
  <si>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</si>
  <si>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</si>
  <si>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</si>
  <si>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</si>
  <si>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</si>
  <si>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</si>
  <si>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</si>
  <si>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</si>
  <si>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</si>
  <si>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</si>
  <si>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</si>
  <si>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</si>
  <si>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</si>
  <si>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</si>
  <si>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</si>
  <si>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</si>
  <si>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</si>
  <si>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</si>
  <si>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</si>
  <si>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</si>
  <si>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</si>
  <si>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</si>
  <si>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</si>
  <si>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</si>
  <si>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</si>
  <si>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</si>
  <si>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</si>
  <si>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</si>
  <si>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</si>
  <si>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</si>
  <si>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</si>
  <si>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</si>
  <si>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</si>
  <si>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</si>
  <si>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</si>
  <si>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</si>
  <si>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</si>
  <si>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</si>
  <si>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</si>
  <si>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</si>
  <si>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</si>
  <si>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</si>
  <si>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</si>
  <si>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</si>
  <si>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</si>
  <si>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</si>
  <si>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</si>
  <si>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</si>
  <si>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</si>
  <si>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</si>
  <si>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</si>
  <si>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</si>
  <si>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</si>
  <si>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</si>
  <si>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</si>
  <si>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</si>
  <si>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</si>
  <si>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</si>
  <si>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</si>
  <si>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</si>
  <si>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</si>
  <si>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</si>
  <si>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</si>
  <si>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</si>
  <si>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</si>
  <si>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</si>
  <si>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</si>
  <si>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</si>
  <si>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</si>
  <si>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</si>
  <si>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</si>
  <si>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</si>
  <si>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</si>
  <si>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</si>
  <si>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</si>
  <si>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</si>
  <si>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</si>
  <si>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</si>
  <si>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</si>
  <si>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</si>
  <si>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</si>
  <si>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</si>
  <si>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</si>
  <si>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</si>
  <si>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</si>
  <si>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</si>
  <si>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</si>
  <si>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</si>
  <si>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</si>
  <si>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</si>
  <si>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</si>
  <si>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</si>
  <si>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</si>
  <si>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</si>
  <si>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</si>
  <si>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</si>
  <si>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</si>
  <si>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</si>
  <si>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</si>
  <si>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</si>
  <si>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</si>
  <si>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</si>
  <si>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</si>
  <si>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</si>
  <si>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</si>
  <si>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</si>
  <si>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</si>
  <si>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</si>
  <si>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</si>
  <si>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</si>
  <si>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</si>
  <si>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</si>
  <si>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</si>
  <si>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</si>
  <si>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</si>
  <si>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</si>
  <si>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</si>
  <si>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</si>
  <si>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</si>
  <si>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</si>
  <si>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</si>
  <si>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</si>
  <si>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</si>
  <si>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</si>
  <si>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</si>
  <si>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</si>
  <si>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</si>
  <si>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</si>
  <si>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</si>
  <si>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</si>
  <si>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</si>
  <si>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</si>
  <si>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</si>
  <si>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</si>
  <si>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</si>
  <si>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</si>
  <si>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</si>
  <si>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</si>
  <si>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</si>
  <si>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</si>
  <si>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</si>
  <si>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</si>
  <si>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</si>
  <si>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</si>
  <si>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</si>
  <si>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</si>
  <si>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</si>
  <si>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</si>
  <si>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</si>
  <si>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</si>
  <si>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</si>
  <si>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</si>
  <si>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</si>
  <si>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</si>
  <si>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</si>
  <si>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</si>
  <si>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</si>
  <si>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</si>
  <si>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</si>
  <si>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</si>
  <si>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</si>
  <si>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</si>
  <si>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</si>
  <si>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</si>
  <si>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</si>
  <si>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</si>
  <si>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</si>
  <si>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</si>
  <si>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</si>
  <si>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</si>
  <si>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</si>
  <si>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</si>
  <si>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</si>
  <si>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</si>
  <si>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</si>
  <si>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</si>
  <si>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</si>
  <si>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</si>
  <si>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</si>
  <si>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</si>
  <si>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</si>
  <si>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</si>
  <si>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</si>
  <si>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</si>
  <si>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</si>
  <si>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</si>
  <si>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</si>
  <si>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</si>
  <si>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</si>
  <si>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</si>
  <si>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</si>
  <si>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</si>
  <si>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</si>
  <si>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</si>
  <si>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</si>
  <si>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</si>
  <si>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</si>
  <si>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</si>
  <si>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</si>
  <si>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</si>
  <si>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</si>
  <si>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</si>
  <si>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</si>
  <si>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</si>
  <si>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</si>
  <si>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</si>
  <si>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</si>
  <si>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</si>
  <si>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</si>
  <si>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</si>
  <si>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</si>
  <si>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</si>
  <si>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</si>
  <si>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</si>
  <si>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</si>
  <si>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</si>
  <si>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</si>
  <si>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</si>
  <si>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</si>
  <si>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</si>
  <si>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</si>
  <si>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</si>
  <si>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</si>
  <si>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</si>
  <si>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</si>
  <si>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</si>
  <si>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</si>
  <si>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</si>
  <si>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</si>
  <si>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</si>
  <si>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</si>
  <si>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</si>
  <si>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</si>
  <si>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</si>
  <si>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</si>
  <si>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</si>
  <si>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</si>
  <si>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</si>
  <si>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</si>
  <si>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</si>
  <si>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</si>
  <si>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</si>
  <si>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</si>
  <si>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</si>
  <si>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</si>
  <si>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</si>
  <si>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</si>
  <si>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</si>
  <si>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</si>
  <si>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</si>
  <si>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</si>
  <si>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</si>
  <si>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</si>
  <si>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</si>
  <si>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</si>
  <si>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</si>
  <si>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</si>
  <si>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</si>
  <si>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</si>
  <si>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</si>
  <si>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</si>
  <si>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</si>
  <si>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</si>
  <si>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</si>
  <si>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</si>
  <si>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</si>
  <si>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</si>
  <si>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</si>
  <si>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</si>
  <si>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</si>
  <si>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</si>
  <si>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</si>
  <si>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</si>
  <si>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</si>
  <si>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</si>
  <si>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</si>
  <si>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</si>
  <si>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</si>
  <si>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</si>
  <si>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</si>
  <si>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</si>
  <si>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</si>
  <si>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</si>
  <si>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</si>
  <si>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</si>
  <si>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</si>
  <si>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</si>
  <si>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</si>
  <si>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</si>
  <si>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</si>
  <si>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</si>
  <si>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</si>
  <si>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</si>
  <si>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</si>
  <si>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</si>
  <si>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</si>
  <si>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</si>
  <si>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</si>
  <si>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</si>
  <si>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</si>
  <si>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</si>
  <si>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</si>
  <si>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</si>
  <si>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</si>
  <si>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</si>
  <si>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</si>
  <si>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</si>
  <si>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</si>
  <si>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</si>
  <si>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</si>
  <si>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</si>
  <si>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</si>
  <si>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</si>
  <si>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</si>
  <si>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</si>
  <si>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</si>
  <si>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</si>
  <si>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</si>
  <si>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</si>
  <si>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</si>
  <si>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</si>
  <si>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</si>
  <si>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</si>
  <si>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</si>
  <si>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</si>
  <si>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</si>
  <si>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</si>
  <si>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</si>
  <si>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</si>
  <si>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</si>
  <si>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</si>
  <si>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</si>
  <si>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</si>
  <si>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</si>
  <si>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</si>
  <si>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</si>
  <si>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</si>
  <si>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</si>
  <si>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</si>
  <si>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</si>
  <si>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</si>
  <si>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</si>
  <si>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</si>
  <si>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</si>
  <si>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</si>
  <si>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</si>
  <si>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</si>
  <si>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</si>
  <si>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</si>
  <si>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</si>
  <si>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</si>
  <si>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</si>
  <si>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</si>
  <si>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</si>
  <si>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</si>
  <si>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</si>
  <si>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</si>
  <si>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</si>
  <si>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</si>
  <si>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</si>
  <si>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</si>
  <si>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</si>
  <si>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</si>
  <si>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</si>
  <si>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</si>
  <si>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</si>
  <si>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</si>
  <si>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</si>
  <si>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</si>
  <si>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</si>
  <si>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</si>
  <si>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</si>
  <si>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</si>
  <si>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</si>
  <si>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</si>
  <si>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</si>
  <si>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</si>
  <si>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</si>
  <si>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</si>
  <si>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</si>
  <si>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</si>
  <si>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</si>
  <si>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</si>
  <si>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</si>
  <si>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</si>
  <si>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</si>
  <si>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</si>
  <si>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</si>
  <si>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</si>
  <si>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</si>
  <si>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</si>
  <si>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</si>
  <si>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</si>
  <si>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</si>
  <si>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</si>
  <si>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</si>
  <si>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</si>
  <si>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</si>
  <si>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</si>
  <si>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</si>
  <si>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</si>
  <si>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</si>
  <si>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</si>
  <si>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</si>
  <si>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</si>
  <si>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</si>
  <si>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</si>
  <si>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</si>
  <si>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</si>
  <si>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</si>
  <si>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</si>
  <si>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</si>
  <si>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</si>
  <si>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</si>
  <si>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</si>
  <si>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</si>
  <si>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</si>
  <si>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</si>
  <si>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</si>
  <si>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</si>
  <si>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</si>
  <si>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</si>
  <si>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</si>
  <si>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</si>
  <si>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</si>
  <si>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</si>
  <si>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</si>
  <si>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</si>
  <si>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</si>
  <si>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</si>
  <si>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</si>
  <si>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</si>
  <si>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</si>
  <si>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</si>
  <si>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</si>
  <si>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</si>
  <si>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</si>
  <si>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</si>
  <si>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</si>
  <si>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</si>
  <si>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</si>
  <si>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</si>
  <si>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</si>
  <si>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</si>
  <si>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</si>
  <si>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</si>
  <si>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</si>
  <si>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</si>
  <si>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</si>
  <si>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</si>
  <si>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</si>
  <si>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</si>
  <si>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</si>
  <si>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</si>
  <si>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</si>
  <si>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</si>
  <si>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</si>
  <si>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</si>
  <si>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</si>
  <si>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</si>
  <si>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</si>
  <si>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</si>
  <si>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</si>
  <si>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</si>
  <si>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</si>
  <si>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</si>
  <si>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</si>
  <si>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</si>
  <si>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</si>
  <si>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</si>
  <si>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</si>
  <si>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</si>
  <si>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</si>
  <si>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</si>
  <si>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</si>
  <si>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</si>
  <si>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</si>
  <si>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</si>
  <si>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</si>
  <si>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</si>
  <si>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</si>
  <si>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</si>
  <si>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</si>
  <si>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</si>
  <si>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</si>
  <si>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</si>
  <si>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</si>
  <si>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</si>
  <si>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</si>
  <si>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</si>
  <si>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</si>
  <si>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</si>
  <si>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</si>
  <si>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</si>
  <si>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</si>
  <si>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</si>
  <si>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</si>
  <si>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</si>
  <si>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</si>
  <si>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</si>
  <si>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</si>
  <si>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</si>
  <si>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</si>
  <si>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</si>
  <si>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</si>
  <si>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</si>
  <si>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</si>
  <si>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</si>
  <si>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</si>
  <si>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</si>
  <si>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</si>
  <si>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</si>
  <si>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</si>
  <si>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</si>
  <si>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</si>
  <si>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</si>
  <si>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</si>
  <si>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</si>
  <si>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</si>
  <si>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</si>
  <si>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</si>
  <si>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</si>
  <si>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</si>
  <si>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</si>
  <si>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</si>
  <si>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</si>
  <si>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</si>
  <si>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</si>
  <si>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</si>
  <si>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</si>
  <si>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</si>
  <si>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</si>
  <si>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</si>
  <si>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</si>
  <si>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</si>
  <si>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</si>
  <si>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</si>
  <si>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</si>
  <si>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</si>
  <si>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</si>
  <si>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</si>
  <si>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</si>
  <si>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</si>
  <si>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</si>
  <si>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</si>
  <si>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</si>
  <si>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</si>
  <si>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</si>
  <si>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</si>
  <si>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</si>
  <si>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</si>
  <si>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</si>
  <si>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</si>
  <si>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</si>
  <si>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</si>
  <si>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</si>
  <si>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</si>
  <si>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</si>
  <si>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</si>
  <si>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</si>
  <si>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</si>
  <si>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</si>
  <si>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</si>
  <si>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</si>
  <si>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</si>
  <si>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</si>
  <si>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</si>
  <si>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</si>
  <si>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</si>
  <si>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</si>
  <si>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</si>
  <si>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</si>
  <si>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</si>
  <si>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</si>
  <si>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</si>
  <si>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</si>
  <si>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</si>
  <si>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</si>
  <si>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</si>
  <si>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</si>
  <si>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</si>
  <si>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</si>
  <si>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</si>
  <si>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</si>
  <si>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</si>
  <si>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</si>
  <si>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</si>
  <si>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</si>
  <si>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</si>
  <si>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</si>
  <si>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</si>
  <si>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</si>
  <si>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</si>
  <si>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</si>
  <si>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</si>
  <si>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</si>
  <si>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</si>
  <si>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</si>
  <si>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</si>
  <si>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</si>
  <si>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</si>
  <si>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</si>
  <si>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</si>
  <si>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</si>
  <si>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</si>
  <si>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</si>
  <si>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</si>
  <si>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</si>
  <si>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</si>
  <si>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</si>
  <si>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</si>
  <si>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</si>
  <si>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</si>
  <si>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</si>
  <si>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</si>
  <si>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</si>
  <si>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</si>
  <si>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</si>
  <si>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</si>
  <si>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</si>
  <si>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</si>
  <si>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</si>
  <si>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</si>
  <si>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</si>
  <si>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</si>
  <si>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</si>
  <si>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</si>
  <si>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</si>
  <si>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</si>
  <si>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</si>
  <si>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</si>
  <si>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</si>
  <si>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</si>
  <si>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</si>
  <si>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</si>
  <si>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</si>
  <si>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</si>
  <si>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</si>
  <si>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</si>
  <si>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</si>
  <si>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</si>
  <si>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</si>
  <si>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</si>
  <si>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</si>
  <si>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</si>
  <si>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</si>
  <si>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</si>
  <si>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</si>
  <si>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</si>
  <si>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</si>
  <si>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</si>
  <si>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</si>
  <si>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</si>
  <si>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</si>
  <si>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</si>
  <si>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</si>
  <si>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</si>
  <si>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</si>
  <si>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</si>
  <si>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</si>
  <si>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</si>
  <si>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</si>
  <si>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</si>
  <si>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</si>
  <si>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</si>
  <si>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</si>
  <si>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</si>
  <si>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</si>
  <si>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</si>
  <si>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</si>
  <si>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</si>
  <si>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</si>
  <si>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</si>
  <si>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</si>
  <si>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</si>
  <si>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</si>
  <si>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</si>
  <si>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</si>
  <si>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</si>
  <si>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</si>
  <si>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</si>
  <si>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</si>
  <si>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</si>
  <si>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</si>
  <si>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</si>
  <si>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</si>
  <si>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</si>
  <si>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</si>
  <si>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</si>
  <si>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</si>
  <si>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</si>
  <si>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</si>
  <si>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</si>
  <si>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</si>
  <si>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</si>
  <si>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</si>
  <si>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</si>
  <si>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</si>
  <si>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</si>
  <si>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</si>
  <si>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</si>
  <si>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</si>
  <si>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</si>
  <si>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</si>
  <si>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</si>
  <si>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</si>
  <si>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</si>
  <si>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</si>
  <si>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</si>
  <si>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</si>
  <si>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</si>
  <si>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</si>
  <si>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</si>
  <si>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</si>
  <si>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</si>
  <si>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</si>
  <si>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</si>
  <si>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</si>
  <si>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</si>
  <si>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</si>
  <si>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</si>
  <si>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</si>
  <si>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</si>
  <si>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</si>
  <si>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</si>
  <si>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</si>
  <si>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</si>
  <si>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</si>
  <si>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</si>
  <si>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</si>
  <si>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</si>
  <si>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</si>
  <si>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</si>
  <si>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</si>
  <si>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</si>
  <si>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</si>
  <si>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</si>
  <si>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</si>
  <si>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</si>
  <si>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</si>
  <si>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</si>
  <si>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</si>
  <si>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</si>
  <si>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</si>
  <si>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</si>
  <si>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</si>
  <si>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</si>
  <si>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</si>
  <si>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</si>
  <si>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</si>
  <si>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</si>
  <si>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</si>
  <si>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</si>
  <si>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</si>
  <si>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</si>
  <si>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</si>
  <si>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</si>
  <si>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</si>
  <si>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</si>
  <si>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</si>
  <si>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</si>
  <si>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</si>
  <si>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</si>
  <si>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</si>
  <si>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</si>
  <si>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</si>
  <si>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</si>
  <si>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</si>
  <si>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</si>
  <si>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</si>
  <si>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</si>
  <si>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</si>
  <si>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</si>
  <si>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</si>
  <si>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</si>
  <si>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</si>
  <si>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</si>
  <si>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</si>
  <si>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</si>
  <si>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</si>
  <si>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</si>
  <si>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</si>
  <si>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</si>
  <si>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</si>
  <si>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</si>
  <si>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</si>
  <si>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</si>
  <si>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</si>
  <si>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</si>
  <si>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</si>
  <si>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</si>
  <si>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</si>
  <si>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</si>
  <si>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</si>
  <si>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</si>
  <si>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</si>
  <si>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</si>
  <si>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</si>
  <si>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</si>
  <si>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</si>
  <si>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</si>
  <si>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</si>
  <si>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</si>
  <si>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</si>
  <si>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</si>
  <si>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</si>
  <si>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</si>
  <si>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</si>
  <si>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</si>
  <si>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</si>
  <si>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</si>
  <si>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</si>
  <si>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</si>
  <si>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</si>
  <si>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</si>
  <si>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</si>
  <si>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</si>
  <si>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</si>
  <si>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</si>
  <si>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</si>
  <si>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</si>
  <si>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</si>
  <si>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</si>
  <si>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</si>
  <si>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</si>
  <si>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</si>
  <si>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</si>
  <si>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</si>
  <si>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</si>
  <si>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</si>
  <si>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</si>
  <si>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</si>
  <si>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</si>
  <si>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</si>
  <si>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</si>
  <si>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</si>
  <si>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</si>
  <si>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</si>
  <si>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</si>
  <si>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</si>
  <si>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</si>
  <si>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</si>
  <si>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</si>
  <si>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</si>
  <si>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</si>
  <si>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</si>
  <si>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</si>
  <si>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</si>
  <si>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</si>
  <si>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</si>
  <si>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</si>
  <si>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</si>
  <si>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</si>
  <si>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</si>
  <si>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</si>
  <si>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</si>
  <si>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</si>
  <si>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</si>
  <si>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</si>
  <si>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</si>
  <si>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</si>
  <si>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</si>
  <si>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</si>
  <si>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</si>
  <si>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</si>
  <si>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</si>
  <si>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</si>
  <si>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</si>
  <si>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</si>
  <si>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</si>
  <si>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</si>
  <si>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</si>
  <si>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</si>
  <si>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</si>
  <si>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</si>
  <si>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</si>
  <si>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</si>
  <si>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</si>
  <si>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</si>
  <si>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</si>
  <si>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</si>
  <si>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</si>
  <si>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</si>
  <si>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</si>
  <si>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</si>
  <si>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</si>
  <si>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</si>
  <si>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</si>
  <si>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</si>
  <si>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</si>
  <si>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</si>
  <si>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</si>
  <si>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</si>
  <si>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</si>
  <si>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</si>
  <si>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</si>
  <si>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</si>
  <si>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</si>
  <si>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</si>
  <si>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</si>
  <si>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</si>
  <si>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</si>
  <si>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</si>
  <si>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</si>
  <si>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</si>
  <si>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</si>
  <si>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</si>
  <si>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</si>
  <si>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</si>
  <si>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</si>
  <si>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</si>
  <si>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</si>
  <si>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</si>
  <si>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</si>
  <si>
    <t>Técnico/a de Edifcación</t>
  </si>
  <si>
    <t xml:space="preserve">Arquitectura Técnica, Grado en Ingeniería de la Edificación o Similar (MECES2) </t>
  </si>
  <si>
    <t>Al menos 1 años de experiencia en proyectos y/o obras de edificación en entorno ferroviario.
Al menos 1 años de experiencia en la coordinación de trabajos acorde a los procedimientos de empresas gestoras de Infraestructuras de transporte.
Al menos 5 años de experiencia en proyectos y/o dirección de obras de edificación.
MASTER EN AEROPUERTOS. Diseño, Construcción, Mantenimiento y Explotación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</si>
</sst>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37" t="s">
        <v>56</v>
      </c>
      <c r="B3" s="138"/>
      <c r="C3" s="138"/>
      <c r="D3" s="138"/>
      <c r="E3" s="138"/>
      <c r="F3" s="138"/>
      <c r="G3" s="138"/>
      <c r="H3" s="138"/>
      <c r="I3" s="138"/>
      <c r="J3" s="138"/>
      <c r="K3" s="175"/>
      <c r="L3" s="176"/>
    </row>
    <row r="4" spans="1:17" s="2" customFormat="1" ht="7.5" customHeight="1" x14ac:dyDescent="0.25">
      <c r="A4" s="22"/>
      <c r="L4" s="23"/>
    </row>
    <row r="5" spans="1:17" s="2" customFormat="1" ht="15.6" customHeight="1" x14ac:dyDescent="0.25">
      <c r="A5" s="95" t="s">
        <v>33</v>
      </c>
      <c r="B5" s="96"/>
      <c r="C5" s="96"/>
      <c r="D5" s="96"/>
      <c r="E5" s="96"/>
      <c r="F5" s="96"/>
      <c r="G5" s="96"/>
      <c r="H5" s="96"/>
      <c r="I5" s="96"/>
      <c r="J5" s="96"/>
      <c r="K5" s="93"/>
      <c r="L5" s="94"/>
    </row>
    <row r="6" spans="1:17" s="2" customFormat="1" ht="43.5" customHeight="1" x14ac:dyDescent="0.25">
      <c r="A6" s="166" t="s">
        <v>34</v>
      </c>
      <c r="B6" s="130"/>
      <c r="C6" s="130"/>
      <c r="D6" s="130" t="s">
        <v>53</v>
      </c>
      <c r="E6" s="130"/>
      <c r="F6" s="3" t="s">
        <v>38</v>
      </c>
      <c r="G6" s="156" t="s">
        <v>35</v>
      </c>
      <c r="H6" s="157"/>
      <c r="I6" s="158"/>
      <c r="J6" s="3" t="s">
        <v>36</v>
      </c>
      <c r="K6" s="130" t="s">
        <v>37</v>
      </c>
      <c r="L6" s="131"/>
    </row>
    <row r="7" spans="1:17" ht="40.049999999999997" customHeight="1" x14ac:dyDescent="0.25">
      <c r="A7" s="126"/>
      <c r="B7" s="127"/>
      <c r="C7" s="127"/>
      <c r="D7" s="127"/>
      <c r="E7" s="127"/>
      <c r="F7" s="16"/>
      <c r="G7" s="159"/>
      <c r="H7" s="160"/>
      <c r="I7" s="161"/>
      <c r="J7" s="16"/>
      <c r="K7" s="128"/>
      <c r="L7" s="129"/>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x14ac:dyDescent="0.25">
      <c r="A10" s="188" t="s">
        <v>846</v>
      </c>
      <c r="B10" s="189"/>
      <c r="C10" s="132" t="str">
        <f>VLOOKUP(A10,'Vacantes TRE - Bloque 2'!1:1048576,5,0)</f>
        <v>G. Edificación</v>
      </c>
      <c r="D10" s="132"/>
      <c r="E10" s="132"/>
      <c r="F10" s="132"/>
      <c r="G10" s="132" t="str">
        <f>VLOOKUP(A10,'Vacantes TRE - Bloque 2'!1:1048576,6,0)</f>
        <v>Técnico/a 1</v>
      </c>
      <c r="H10" s="132"/>
      <c r="I10" s="182" t="str">
        <f>VLOOKUP(A10,'Vacantes TRE - Bloque 2'!1:1048576,9,0)</f>
        <v>Técnico/a de Edifcación</v>
      </c>
      <c r="J10" s="183"/>
      <c r="K10" s="132" t="str">
        <f>VLOOKUP(A10,'Vacantes TRE - Bloque 2'!1:1048576,12,0)</f>
        <v>Madrid</v>
      </c>
      <c r="L10" s="133"/>
    </row>
    <row r="11" spans="1:17" s="2" customFormat="1" ht="15.75" customHeight="1" x14ac:dyDescent="0.25">
      <c r="A11" s="134" t="s">
        <v>65</v>
      </c>
      <c r="B11" s="135"/>
      <c r="C11" s="135"/>
      <c r="D11" s="135"/>
      <c r="E11" s="135"/>
      <c r="F11" s="135"/>
      <c r="G11" s="135"/>
      <c r="H11" s="135"/>
      <c r="I11" s="135"/>
      <c r="J11" s="135"/>
      <c r="K11" s="135"/>
      <c r="L11" s="136"/>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39" t="s">
        <v>59</v>
      </c>
      <c r="B13" s="140"/>
      <c r="C13" s="140"/>
      <c r="D13" s="140"/>
      <c r="E13" s="140"/>
      <c r="F13" s="140"/>
      <c r="G13" s="140"/>
      <c r="H13" s="140"/>
      <c r="I13" s="140"/>
      <c r="J13" s="140"/>
      <c r="K13" s="140"/>
      <c r="L13" s="141"/>
    </row>
    <row r="14" spans="1:17" s="2" customFormat="1" ht="18.75" customHeight="1" x14ac:dyDescent="0.25">
      <c r="A14" s="142" t="s">
        <v>31</v>
      </c>
      <c r="B14" s="143"/>
      <c r="C14" s="162" t="s">
        <v>30</v>
      </c>
      <c r="D14" s="163"/>
      <c r="E14" s="163"/>
      <c r="F14" s="163"/>
      <c r="G14" s="163"/>
      <c r="H14" s="163"/>
      <c r="I14" s="164"/>
      <c r="J14" s="143" t="s">
        <v>32</v>
      </c>
      <c r="K14" s="143"/>
      <c r="L14" s="146"/>
    </row>
    <row r="15" spans="1:17" ht="40.049999999999997" customHeight="1" x14ac:dyDescent="0.25">
      <c r="A15" s="144"/>
      <c r="B15" s="145"/>
      <c r="C15" s="147"/>
      <c r="D15" s="148"/>
      <c r="E15" s="148"/>
      <c r="F15" s="148"/>
      <c r="G15" s="148"/>
      <c r="H15" s="148"/>
      <c r="I15" s="165"/>
      <c r="J15" s="147"/>
      <c r="K15" s="148"/>
      <c r="L15" s="149"/>
    </row>
    <row r="16" spans="1:17" s="2" customFormat="1" ht="18.75" customHeight="1" thickBot="1" x14ac:dyDescent="0.3">
      <c r="A16" s="167" t="s">
        <v>60</v>
      </c>
      <c r="B16" s="168"/>
      <c r="C16" s="168"/>
      <c r="D16" s="168"/>
      <c r="E16" s="168"/>
      <c r="F16" s="168"/>
      <c r="G16" s="168"/>
      <c r="H16" s="168"/>
      <c r="I16" s="168"/>
      <c r="J16" s="168"/>
      <c r="K16" s="168"/>
      <c r="L16" s="169"/>
    </row>
    <row r="17" spans="1:12" ht="225" customHeight="1" thickTop="1" thickBot="1" x14ac:dyDescent="0.3">
      <c r="A17" s="172" t="str">
        <f>VLOOKUP(A10,'Vacantes TRE - Bloque 2'!1:1048576,17,0)</f>
        <v>Al menos 1 años de experiencia en proyectos y/o obras de edificación en entorno ferroviario.
Al menos 1 años de experiencia en la coordinación de trabajos acorde a los procedimientos de empresas gestoras de Infraestructuras de transporte.
Al menos 5 años de experiencia en proyectos y/o dirección de obras de edificación.
MASTER EN AEROPUERTOS. Diseño, Construcción, Mantenimiento y Explotación</v>
      </c>
      <c r="B17" s="173"/>
      <c r="C17" s="173"/>
      <c r="D17" s="173"/>
      <c r="E17" s="173"/>
      <c r="F17" s="173"/>
      <c r="G17" s="173"/>
      <c r="H17" s="174"/>
      <c r="I17" s="17"/>
      <c r="J17" s="170" t="s">
        <v>58</v>
      </c>
      <c r="K17" s="170"/>
      <c r="L17" s="171"/>
    </row>
    <row r="18" spans="1:12" s="2" customFormat="1" ht="19.2" customHeight="1" thickTop="1" x14ac:dyDescent="0.25">
      <c r="A18" s="150" t="s">
        <v>61</v>
      </c>
      <c r="B18" s="151"/>
      <c r="C18" s="151"/>
      <c r="D18" s="151"/>
      <c r="E18" s="151"/>
      <c r="F18" s="151"/>
      <c r="G18" s="151"/>
      <c r="H18" s="151"/>
      <c r="I18" s="151"/>
      <c r="J18" s="151"/>
      <c r="K18" s="151"/>
      <c r="L18" s="24"/>
    </row>
    <row r="19" spans="1:12" s="2" customFormat="1" ht="113.4" customHeight="1" x14ac:dyDescent="0.25">
      <c r="A19" s="177" t="s">
        <v>1338</v>
      </c>
      <c r="B19" s="178"/>
      <c r="C19" s="178"/>
      <c r="D19" s="178"/>
      <c r="E19" s="178"/>
      <c r="F19" s="178"/>
      <c r="G19" s="178"/>
      <c r="H19" s="178"/>
      <c r="I19" s="178"/>
      <c r="J19" s="178"/>
      <c r="K19" s="178"/>
      <c r="L19" s="179"/>
    </row>
    <row r="20" spans="1:12" s="2" customFormat="1" ht="65.400000000000006" customHeight="1" x14ac:dyDescent="0.25">
      <c r="A20" s="152" t="s">
        <v>193</v>
      </c>
      <c r="B20" s="153"/>
      <c r="C20" s="153"/>
      <c r="D20" s="153"/>
      <c r="E20" s="153"/>
      <c r="F20" s="153"/>
      <c r="G20" s="153"/>
      <c r="H20" s="153"/>
      <c r="I20" s="153"/>
      <c r="J20" s="154"/>
      <c r="K20" s="155"/>
      <c r="L20" s="25">
        <v>12</v>
      </c>
    </row>
    <row r="21" spans="1:12" s="4" customFormat="1" ht="40.049999999999997" customHeight="1" x14ac:dyDescent="0.7">
      <c r="A21" s="26" t="s">
        <v>62</v>
      </c>
      <c r="B21" s="12" t="s">
        <v>75</v>
      </c>
      <c r="C21" s="120" t="s">
        <v>42</v>
      </c>
      <c r="D21" s="121"/>
      <c r="E21" s="120" t="s">
        <v>8</v>
      </c>
      <c r="F21" s="121"/>
      <c r="G21" s="120" t="s">
        <v>63</v>
      </c>
      <c r="H21" s="122"/>
      <c r="I21" s="121"/>
      <c r="J21" s="12" t="s">
        <v>39</v>
      </c>
      <c r="K21" s="12" t="s">
        <v>40</v>
      </c>
      <c r="L21" s="27" t="s">
        <v>41</v>
      </c>
    </row>
    <row r="22" spans="1:12" s="5" customFormat="1" ht="16.95" customHeight="1" x14ac:dyDescent="0.7">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x14ac:dyDescent="0.7">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0"/>
      <c r="D24" s="82"/>
      <c r="E24" s="83"/>
      <c r="F24" s="84"/>
      <c r="G24" s="115"/>
      <c r="H24" s="115"/>
      <c r="I24" s="115"/>
      <c r="J24" s="13" t="str">
        <f t="shared" si="0"/>
        <v/>
      </c>
      <c r="K24" s="14">
        <f t="shared" si="1"/>
        <v>6.5717415115005475E-3</v>
      </c>
      <c r="L24" s="28" t="str">
        <f t="shared" si="2"/>
        <v/>
      </c>
    </row>
    <row r="25" spans="1:12" s="5" customFormat="1" ht="16.95" customHeight="1" x14ac:dyDescent="0.7">
      <c r="A25" s="58"/>
      <c r="B25" s="59"/>
      <c r="C25" s="80"/>
      <c r="D25" s="82"/>
      <c r="E25" s="83"/>
      <c r="F25" s="84"/>
      <c r="G25" s="115"/>
      <c r="H25" s="115"/>
      <c r="I25" s="115"/>
      <c r="J25" s="13" t="str">
        <f t="shared" si="0"/>
        <v/>
      </c>
      <c r="K25" s="14">
        <f t="shared" si="1"/>
        <v>6.5717415115005475E-3</v>
      </c>
      <c r="L25" s="28" t="str">
        <f t="shared" si="2"/>
        <v/>
      </c>
    </row>
    <row r="26" spans="1:12" s="5" customFormat="1" ht="16.95" customHeight="1" x14ac:dyDescent="0.7">
      <c r="A26" s="58"/>
      <c r="B26" s="59"/>
      <c r="C26" s="80"/>
      <c r="D26" s="82"/>
      <c r="E26" s="83"/>
      <c r="F26" s="84"/>
      <c r="G26" s="115"/>
      <c r="H26" s="115"/>
      <c r="I26" s="115"/>
      <c r="J26" s="13" t="str">
        <f t="shared" si="0"/>
        <v/>
      </c>
      <c r="K26" s="14">
        <f t="shared" si="1"/>
        <v>6.5717415115005475E-3</v>
      </c>
      <c r="L26" s="28" t="str">
        <f t="shared" si="2"/>
        <v/>
      </c>
    </row>
    <row r="27" spans="1:12" s="5" customFormat="1" ht="16.95" customHeight="1" x14ac:dyDescent="0.7">
      <c r="A27" s="58"/>
      <c r="B27" s="59"/>
      <c r="C27" s="80"/>
      <c r="D27" s="82"/>
      <c r="E27" s="83"/>
      <c r="F27" s="84"/>
      <c r="G27" s="115"/>
      <c r="H27" s="115"/>
      <c r="I27" s="115"/>
      <c r="J27" s="13" t="str">
        <f t="shared" si="0"/>
        <v/>
      </c>
      <c r="K27" s="14">
        <f t="shared" si="1"/>
        <v>6.5717415115005475E-3</v>
      </c>
      <c r="L27" s="28" t="str">
        <f t="shared" si="2"/>
        <v/>
      </c>
    </row>
    <row r="28" spans="1:12" s="5" customFormat="1" ht="16.95" customHeight="1" x14ac:dyDescent="0.7">
      <c r="A28" s="58"/>
      <c r="B28" s="59"/>
      <c r="C28" s="80"/>
      <c r="D28" s="82"/>
      <c r="E28" s="83"/>
      <c r="F28" s="84"/>
      <c r="G28" s="115"/>
      <c r="H28" s="115"/>
      <c r="I28" s="115"/>
      <c r="J28" s="13" t="str">
        <f t="shared" si="0"/>
        <v/>
      </c>
      <c r="K28" s="14">
        <f t="shared" si="1"/>
        <v>6.5717415115005475E-3</v>
      </c>
      <c r="L28" s="28" t="str">
        <f t="shared" si="2"/>
        <v/>
      </c>
    </row>
    <row r="29" spans="1:12" s="5" customFormat="1" ht="16.95" customHeight="1" x14ac:dyDescent="0.7">
      <c r="A29" s="58"/>
      <c r="B29" s="59"/>
      <c r="C29" s="80"/>
      <c r="D29" s="82"/>
      <c r="E29" s="83"/>
      <c r="F29" s="84"/>
      <c r="G29" s="115"/>
      <c r="H29" s="115"/>
      <c r="I29" s="115"/>
      <c r="J29" s="13" t="str">
        <f t="shared" si="0"/>
        <v/>
      </c>
      <c r="K29" s="14">
        <f t="shared" si="1"/>
        <v>6.5717415115005475E-3</v>
      </c>
      <c r="L29" s="28" t="str">
        <f t="shared" si="2"/>
        <v/>
      </c>
    </row>
    <row r="30" spans="1:12" s="5" customFormat="1" ht="16.95" customHeight="1" x14ac:dyDescent="0.7">
      <c r="A30" s="58"/>
      <c r="B30" s="59"/>
      <c r="C30" s="80"/>
      <c r="D30" s="82"/>
      <c r="E30" s="83"/>
      <c r="F30" s="84"/>
      <c r="G30" s="115"/>
      <c r="H30" s="115"/>
      <c r="I30" s="115"/>
      <c r="J30" s="13" t="str">
        <f t="shared" si="0"/>
        <v/>
      </c>
      <c r="K30" s="14">
        <f t="shared" si="1"/>
        <v>6.5717415115005475E-3</v>
      </c>
      <c r="L30" s="28" t="str">
        <f t="shared" si="2"/>
        <v/>
      </c>
    </row>
    <row r="31" spans="1:12" s="5" customFormat="1" ht="16.95" customHeight="1" x14ac:dyDescent="0.7">
      <c r="A31" s="58"/>
      <c r="B31" s="59"/>
      <c r="C31" s="80"/>
      <c r="D31" s="82"/>
      <c r="E31" s="83"/>
      <c r="F31" s="84"/>
      <c r="G31" s="115"/>
      <c r="H31" s="115"/>
      <c r="I31" s="115"/>
      <c r="J31" s="13" t="str">
        <f t="shared" si="0"/>
        <v/>
      </c>
      <c r="K31" s="14">
        <f t="shared" si="1"/>
        <v>6.5717415115005475E-3</v>
      </c>
      <c r="L31" s="28" t="str">
        <f t="shared" si="2"/>
        <v/>
      </c>
    </row>
    <row r="32" spans="1:12" s="5" customFormat="1" ht="16.95" customHeight="1" x14ac:dyDescent="0.7">
      <c r="A32" s="58"/>
      <c r="B32" s="59"/>
      <c r="C32" s="80"/>
      <c r="D32" s="82"/>
      <c r="E32" s="83"/>
      <c r="F32" s="84"/>
      <c r="G32" s="115"/>
      <c r="H32" s="115"/>
      <c r="I32" s="115"/>
      <c r="J32" s="13" t="str">
        <f t="shared" si="0"/>
        <v/>
      </c>
      <c r="K32" s="14">
        <f t="shared" si="1"/>
        <v>6.5717415115005475E-3</v>
      </c>
      <c r="L32" s="28" t="str">
        <f t="shared" si="2"/>
        <v/>
      </c>
    </row>
    <row r="33" spans="1:12" s="5" customFormat="1" ht="16.95" customHeight="1" x14ac:dyDescent="0.7">
      <c r="A33" s="58"/>
      <c r="B33" s="59"/>
      <c r="C33" s="80"/>
      <c r="D33" s="82"/>
      <c r="E33" s="83"/>
      <c r="F33" s="84"/>
      <c r="G33" s="115"/>
      <c r="H33" s="115"/>
      <c r="I33" s="115"/>
      <c r="J33" s="13" t="str">
        <f t="shared" si="0"/>
        <v/>
      </c>
      <c r="K33" s="14">
        <f t="shared" si="1"/>
        <v>6.5717415115005475E-3</v>
      </c>
      <c r="L33" s="28" t="str">
        <f t="shared" si="2"/>
        <v/>
      </c>
    </row>
    <row r="34" spans="1:12" s="5" customFormat="1" ht="16.95" customHeight="1" x14ac:dyDescent="0.7">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x14ac:dyDescent="0.7">
      <c r="A35" s="58"/>
      <c r="B35" s="59"/>
      <c r="C35" s="80"/>
      <c r="D35" s="82"/>
      <c r="E35" s="83"/>
      <c r="F35" s="84"/>
      <c r="G35" s="115"/>
      <c r="H35" s="115"/>
      <c r="I35" s="115"/>
      <c r="J35" s="13" t="str">
        <f t="shared" si="0"/>
        <v/>
      </c>
      <c r="K35" s="14">
        <f t="shared" si="1"/>
        <v>6.5717415115005475E-3</v>
      </c>
      <c r="L35" s="28" t="str">
        <f t="shared" si="2"/>
        <v/>
      </c>
    </row>
    <row r="36" spans="1:12" s="6" customFormat="1" ht="44.25" customHeight="1" x14ac:dyDescent="0.7">
      <c r="A36" s="117" t="s">
        <v>194</v>
      </c>
      <c r="B36" s="118"/>
      <c r="C36" s="118"/>
      <c r="D36" s="118"/>
      <c r="E36" s="118"/>
      <c r="F36" s="118"/>
      <c r="G36" s="118"/>
      <c r="H36" s="118"/>
      <c r="I36" s="118"/>
      <c r="J36" s="118"/>
      <c r="K36" s="119"/>
      <c r="L36" s="30">
        <f>MIN(12,ROUND(SUM(L22:L35),4))</f>
        <v>0</v>
      </c>
    </row>
    <row r="37" spans="1:12" s="2" customFormat="1" ht="81" customHeight="1" x14ac:dyDescent="0.25">
      <c r="A37" s="123" t="s">
        <v>195</v>
      </c>
      <c r="B37" s="124"/>
      <c r="C37" s="124"/>
      <c r="D37" s="124"/>
      <c r="E37" s="124"/>
      <c r="F37" s="124"/>
      <c r="G37" s="124"/>
      <c r="H37" s="124"/>
      <c r="I37" s="124"/>
      <c r="J37" s="124"/>
      <c r="K37" s="125"/>
      <c r="L37" s="29">
        <v>20</v>
      </c>
    </row>
    <row r="38" spans="1:12" s="4" customFormat="1" ht="40.049999999999997" customHeight="1" x14ac:dyDescent="0.7">
      <c r="A38" s="26" t="s">
        <v>62</v>
      </c>
      <c r="B38" s="12" t="s">
        <v>75</v>
      </c>
      <c r="C38" s="120" t="s">
        <v>42</v>
      </c>
      <c r="D38" s="121"/>
      <c r="E38" s="120" t="s">
        <v>8</v>
      </c>
      <c r="F38" s="121"/>
      <c r="G38" s="120" t="s">
        <v>74</v>
      </c>
      <c r="H38" s="122"/>
      <c r="I38" s="121"/>
      <c r="J38" s="12" t="s">
        <v>39</v>
      </c>
      <c r="K38" s="12" t="s">
        <v>40</v>
      </c>
      <c r="L38" s="27" t="s">
        <v>41</v>
      </c>
    </row>
    <row r="39" spans="1:12" s="5" customFormat="1" ht="16.95" customHeight="1" x14ac:dyDescent="0.7">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x14ac:dyDescent="0.7">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1"/>
      <c r="D41" s="92"/>
      <c r="E41" s="85"/>
      <c r="F41" s="87"/>
      <c r="G41" s="97"/>
      <c r="H41" s="97"/>
      <c r="I41" s="97"/>
      <c r="J41" s="13" t="str">
        <f t="shared" si="3"/>
        <v/>
      </c>
      <c r="K41" s="14">
        <f t="shared" si="4"/>
        <v>1.0952902519167579E-2</v>
      </c>
      <c r="L41" s="28" t="str">
        <f t="shared" si="5"/>
        <v/>
      </c>
    </row>
    <row r="42" spans="1:12" s="5" customFormat="1" ht="16.95" customHeight="1" x14ac:dyDescent="0.7">
      <c r="A42" s="58"/>
      <c r="B42" s="59"/>
      <c r="C42" s="91"/>
      <c r="D42" s="92"/>
      <c r="E42" s="85"/>
      <c r="F42" s="87"/>
      <c r="G42" s="97"/>
      <c r="H42" s="97"/>
      <c r="I42" s="97"/>
      <c r="J42" s="13" t="str">
        <f t="shared" si="3"/>
        <v/>
      </c>
      <c r="K42" s="14">
        <f t="shared" si="4"/>
        <v>1.0952902519167579E-2</v>
      </c>
      <c r="L42" s="28" t="str">
        <f t="shared" si="5"/>
        <v/>
      </c>
    </row>
    <row r="43" spans="1:12" s="5" customFormat="1" ht="16.95" customHeight="1" x14ac:dyDescent="0.7">
      <c r="A43" s="58"/>
      <c r="B43" s="59"/>
      <c r="C43" s="91"/>
      <c r="D43" s="92"/>
      <c r="E43" s="85"/>
      <c r="F43" s="87"/>
      <c r="G43" s="97"/>
      <c r="H43" s="97"/>
      <c r="I43" s="97"/>
      <c r="J43" s="13" t="str">
        <f t="shared" si="3"/>
        <v/>
      </c>
      <c r="K43" s="14">
        <f t="shared" si="4"/>
        <v>1.0952902519167579E-2</v>
      </c>
      <c r="L43" s="28" t="str">
        <f t="shared" si="5"/>
        <v/>
      </c>
    </row>
    <row r="44" spans="1:12" s="5" customFormat="1" ht="16.95" customHeight="1" x14ac:dyDescent="0.7">
      <c r="A44" s="58"/>
      <c r="B44" s="59"/>
      <c r="C44" s="91"/>
      <c r="D44" s="92"/>
      <c r="E44" s="85"/>
      <c r="F44" s="87"/>
      <c r="G44" s="97"/>
      <c r="H44" s="97"/>
      <c r="I44" s="97"/>
      <c r="J44" s="13" t="str">
        <f t="shared" si="3"/>
        <v/>
      </c>
      <c r="K44" s="14">
        <f t="shared" si="4"/>
        <v>1.0952902519167579E-2</v>
      </c>
      <c r="L44" s="28" t="str">
        <f t="shared" si="5"/>
        <v/>
      </c>
    </row>
    <row r="45" spans="1:12" s="5" customFormat="1" ht="16.95" customHeight="1" x14ac:dyDescent="0.7">
      <c r="A45" s="58"/>
      <c r="B45" s="59"/>
      <c r="C45" s="91"/>
      <c r="D45" s="92"/>
      <c r="E45" s="85"/>
      <c r="F45" s="87"/>
      <c r="G45" s="97"/>
      <c r="H45" s="97"/>
      <c r="I45" s="97"/>
      <c r="J45" s="13" t="str">
        <f t="shared" si="3"/>
        <v/>
      </c>
      <c r="K45" s="14">
        <f t="shared" si="4"/>
        <v>1.0952902519167579E-2</v>
      </c>
      <c r="L45" s="28" t="str">
        <f t="shared" si="5"/>
        <v/>
      </c>
    </row>
    <row r="46" spans="1:12" s="5" customFormat="1" ht="16.95" customHeight="1" x14ac:dyDescent="0.7">
      <c r="A46" s="58"/>
      <c r="B46" s="59"/>
      <c r="C46" s="91"/>
      <c r="D46" s="92"/>
      <c r="E46" s="85"/>
      <c r="F46" s="87"/>
      <c r="G46" s="97"/>
      <c r="H46" s="97"/>
      <c r="I46" s="97"/>
      <c r="J46" s="13" t="str">
        <f t="shared" si="3"/>
        <v/>
      </c>
      <c r="K46" s="14">
        <f t="shared" si="4"/>
        <v>1.0952902519167579E-2</v>
      </c>
      <c r="L46" s="28" t="str">
        <f t="shared" si="5"/>
        <v/>
      </c>
    </row>
    <row r="47" spans="1:12" s="5" customFormat="1" ht="16.95" customHeight="1" x14ac:dyDescent="0.7">
      <c r="A47" s="58"/>
      <c r="B47" s="59"/>
      <c r="C47" s="91"/>
      <c r="D47" s="92"/>
      <c r="E47" s="85"/>
      <c r="F47" s="87"/>
      <c r="G47" s="97"/>
      <c r="H47" s="97"/>
      <c r="I47" s="97"/>
      <c r="J47" s="13" t="str">
        <f t="shared" si="3"/>
        <v/>
      </c>
      <c r="K47" s="14">
        <f t="shared" si="4"/>
        <v>1.0952902519167579E-2</v>
      </c>
      <c r="L47" s="28" t="str">
        <f t="shared" si="5"/>
        <v/>
      </c>
    </row>
    <row r="48" spans="1:12" s="5" customFormat="1" ht="16.95" customHeight="1" x14ac:dyDescent="0.7">
      <c r="A48" s="58"/>
      <c r="B48" s="59"/>
      <c r="C48" s="91"/>
      <c r="D48" s="92"/>
      <c r="E48" s="85"/>
      <c r="F48" s="87"/>
      <c r="G48" s="97"/>
      <c r="H48" s="97"/>
      <c r="I48" s="97"/>
      <c r="J48" s="13" t="str">
        <f t="shared" si="3"/>
        <v/>
      </c>
      <c r="K48" s="14">
        <f t="shared" si="4"/>
        <v>1.0952902519167579E-2</v>
      </c>
      <c r="L48" s="28" t="str">
        <f t="shared" si="5"/>
        <v/>
      </c>
    </row>
    <row r="49" spans="1:12" s="5" customFormat="1" ht="16.95" customHeight="1" x14ac:dyDescent="0.7">
      <c r="A49" s="58"/>
      <c r="B49" s="59"/>
      <c r="C49" s="91"/>
      <c r="D49" s="92"/>
      <c r="E49" s="85"/>
      <c r="F49" s="87"/>
      <c r="G49" s="97"/>
      <c r="H49" s="97"/>
      <c r="I49" s="97"/>
      <c r="J49" s="13" t="str">
        <f t="shared" si="3"/>
        <v/>
      </c>
      <c r="K49" s="14">
        <f t="shared" si="4"/>
        <v>1.0952902519167579E-2</v>
      </c>
      <c r="L49" s="28" t="str">
        <f t="shared" si="5"/>
        <v/>
      </c>
    </row>
    <row r="50" spans="1:12" s="5" customFormat="1" ht="16.95" customHeight="1" x14ac:dyDescent="0.7">
      <c r="A50" s="58"/>
      <c r="B50" s="59"/>
      <c r="C50" s="91"/>
      <c r="D50" s="92"/>
      <c r="E50" s="85"/>
      <c r="F50" s="87"/>
      <c r="G50" s="97"/>
      <c r="H50" s="97"/>
      <c r="I50" s="97"/>
      <c r="J50" s="13" t="str">
        <f t="shared" si="3"/>
        <v/>
      </c>
      <c r="K50" s="14">
        <f t="shared" si="4"/>
        <v>1.0952902519167579E-2</v>
      </c>
      <c r="L50" s="28" t="str">
        <f t="shared" si="5"/>
        <v/>
      </c>
    </row>
    <row r="51" spans="1:12" s="5" customFormat="1" ht="16.95" customHeight="1" x14ac:dyDescent="0.7">
      <c r="A51" s="58"/>
      <c r="B51" s="59"/>
      <c r="C51" s="91"/>
      <c r="D51" s="92"/>
      <c r="E51" s="85"/>
      <c r="F51" s="87"/>
      <c r="G51" s="97"/>
      <c r="H51" s="97"/>
      <c r="I51" s="97"/>
      <c r="J51" s="13" t="str">
        <f t="shared" si="3"/>
        <v/>
      </c>
      <c r="K51" s="14">
        <f t="shared" si="4"/>
        <v>1.0952902519167579E-2</v>
      </c>
      <c r="L51" s="28" t="str">
        <f t="shared" si="5"/>
        <v/>
      </c>
    </row>
    <row r="52" spans="1:12" s="5" customFormat="1" ht="16.95" customHeight="1" x14ac:dyDescent="0.7">
      <c r="A52" s="58"/>
      <c r="B52" s="59"/>
      <c r="C52" s="91"/>
      <c r="D52" s="92"/>
      <c r="E52" s="85"/>
      <c r="F52" s="87"/>
      <c r="G52" s="97"/>
      <c r="H52" s="97"/>
      <c r="I52" s="97"/>
      <c r="J52" s="13" t="str">
        <f t="shared" si="3"/>
        <v/>
      </c>
      <c r="K52" s="14">
        <f t="shared" si="4"/>
        <v>1.0952902519167579E-2</v>
      </c>
      <c r="L52" s="28" t="str">
        <f t="shared" si="5"/>
        <v/>
      </c>
    </row>
    <row r="53" spans="1:12" s="5" customFormat="1" ht="44.25" customHeight="1" x14ac:dyDescent="0.7">
      <c r="A53" s="106" t="s">
        <v>196</v>
      </c>
      <c r="B53" s="107"/>
      <c r="C53" s="107"/>
      <c r="D53" s="107"/>
      <c r="E53" s="107"/>
      <c r="F53" s="107"/>
      <c r="G53" s="107"/>
      <c r="H53" s="107"/>
      <c r="I53" s="107"/>
      <c r="J53" s="107"/>
      <c r="K53" s="108"/>
      <c r="L53" s="30">
        <f>MIN(20,ROUND(SUM(L39:L52),4))</f>
        <v>0</v>
      </c>
    </row>
    <row r="54" spans="1:12" s="2" customFormat="1" ht="69" customHeight="1" x14ac:dyDescent="0.25">
      <c r="A54" s="88" t="s">
        <v>197</v>
      </c>
      <c r="B54" s="89"/>
      <c r="C54" s="89"/>
      <c r="D54" s="89"/>
      <c r="E54" s="89"/>
      <c r="F54" s="89"/>
      <c r="G54" s="89"/>
      <c r="H54" s="89"/>
      <c r="I54" s="89"/>
      <c r="J54" s="89"/>
      <c r="K54" s="90"/>
      <c r="L54" s="29">
        <v>8</v>
      </c>
    </row>
    <row r="55" spans="1:12" s="4" customFormat="1" ht="40.049999999999997" customHeight="1" x14ac:dyDescent="0.7">
      <c r="A55" s="26" t="s">
        <v>62</v>
      </c>
      <c r="B55" s="12" t="s">
        <v>75</v>
      </c>
      <c r="C55" s="112" t="s">
        <v>42</v>
      </c>
      <c r="D55" s="114"/>
      <c r="E55" s="112" t="s">
        <v>8</v>
      </c>
      <c r="F55" s="114"/>
      <c r="G55" s="112" t="s">
        <v>74</v>
      </c>
      <c r="H55" s="113"/>
      <c r="I55" s="114"/>
      <c r="J55" s="12" t="s">
        <v>39</v>
      </c>
      <c r="K55" s="12" t="s">
        <v>40</v>
      </c>
      <c r="L55" s="27" t="s">
        <v>41</v>
      </c>
    </row>
    <row r="56" spans="1:12" s="5" customFormat="1" ht="16.95" customHeight="1" x14ac:dyDescent="0.7">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x14ac:dyDescent="0.7">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1"/>
      <c r="D58" s="92"/>
      <c r="E58" s="85"/>
      <c r="F58" s="87"/>
      <c r="G58" s="85"/>
      <c r="H58" s="86"/>
      <c r="I58" s="87"/>
      <c r="J58" s="13" t="str">
        <f t="shared" si="6"/>
        <v/>
      </c>
      <c r="K58" s="14">
        <f t="shared" si="7"/>
        <v>4.3811610076670317E-3</v>
      </c>
      <c r="L58" s="28" t="str">
        <f t="shared" si="8"/>
        <v/>
      </c>
    </row>
    <row r="59" spans="1:12" s="5" customFormat="1" ht="16.95" customHeight="1" x14ac:dyDescent="0.7">
      <c r="A59" s="58"/>
      <c r="B59" s="59"/>
      <c r="C59" s="91"/>
      <c r="D59" s="92"/>
      <c r="E59" s="85"/>
      <c r="F59" s="87"/>
      <c r="G59" s="85"/>
      <c r="H59" s="86"/>
      <c r="I59" s="87"/>
      <c r="J59" s="13" t="str">
        <f t="shared" si="6"/>
        <v/>
      </c>
      <c r="K59" s="14">
        <f t="shared" si="7"/>
        <v>4.3811610076670317E-3</v>
      </c>
      <c r="L59" s="28" t="str">
        <f t="shared" si="8"/>
        <v/>
      </c>
    </row>
    <row r="60" spans="1:12" s="5" customFormat="1" ht="16.95" customHeight="1" x14ac:dyDescent="0.7">
      <c r="A60" s="58"/>
      <c r="B60" s="59"/>
      <c r="C60" s="91"/>
      <c r="D60" s="92"/>
      <c r="E60" s="85"/>
      <c r="F60" s="87"/>
      <c r="G60" s="85"/>
      <c r="H60" s="86"/>
      <c r="I60" s="87"/>
      <c r="J60" s="13" t="str">
        <f t="shared" si="6"/>
        <v/>
      </c>
      <c r="K60" s="14">
        <f t="shared" si="7"/>
        <v>4.3811610076670317E-3</v>
      </c>
      <c r="L60" s="28" t="str">
        <f t="shared" si="8"/>
        <v/>
      </c>
    </row>
    <row r="61" spans="1:12" s="5" customFormat="1" ht="16.95" customHeight="1" x14ac:dyDescent="0.7">
      <c r="A61" s="58"/>
      <c r="B61" s="59"/>
      <c r="C61" s="91"/>
      <c r="D61" s="92"/>
      <c r="E61" s="85"/>
      <c r="F61" s="87"/>
      <c r="G61" s="85"/>
      <c r="H61" s="86"/>
      <c r="I61" s="87"/>
      <c r="J61" s="13" t="str">
        <f t="shared" si="6"/>
        <v/>
      </c>
      <c r="K61" s="14">
        <f t="shared" si="7"/>
        <v>4.3811610076670317E-3</v>
      </c>
      <c r="L61" s="28" t="str">
        <f t="shared" si="8"/>
        <v/>
      </c>
    </row>
    <row r="62" spans="1:12" s="5" customFormat="1" ht="16.95" customHeight="1" x14ac:dyDescent="0.7">
      <c r="A62" s="58"/>
      <c r="B62" s="59"/>
      <c r="C62" s="91"/>
      <c r="D62" s="92"/>
      <c r="E62" s="85"/>
      <c r="F62" s="87"/>
      <c r="G62" s="85"/>
      <c r="H62" s="86"/>
      <c r="I62" s="87"/>
      <c r="J62" s="13" t="str">
        <f t="shared" si="6"/>
        <v/>
      </c>
      <c r="K62" s="14">
        <f t="shared" si="7"/>
        <v>4.3811610076670317E-3</v>
      </c>
      <c r="L62" s="28" t="str">
        <f t="shared" si="8"/>
        <v/>
      </c>
    </row>
    <row r="63" spans="1:12" s="5" customFormat="1" ht="16.95" customHeight="1" x14ac:dyDescent="0.7">
      <c r="A63" s="58"/>
      <c r="B63" s="59"/>
      <c r="C63" s="91"/>
      <c r="D63" s="92"/>
      <c r="E63" s="85"/>
      <c r="F63" s="87"/>
      <c r="G63" s="85"/>
      <c r="H63" s="86"/>
      <c r="I63" s="87"/>
      <c r="J63" s="13" t="str">
        <f t="shared" si="6"/>
        <v/>
      </c>
      <c r="K63" s="14">
        <f t="shared" si="7"/>
        <v>4.3811610076670317E-3</v>
      </c>
      <c r="L63" s="28" t="str">
        <f t="shared" si="8"/>
        <v/>
      </c>
    </row>
    <row r="64" spans="1:12" s="5" customFormat="1" ht="16.95" customHeight="1" x14ac:dyDescent="0.7">
      <c r="A64" s="58"/>
      <c r="B64" s="59"/>
      <c r="C64" s="91"/>
      <c r="D64" s="92"/>
      <c r="E64" s="85"/>
      <c r="F64" s="87"/>
      <c r="G64" s="85"/>
      <c r="H64" s="86"/>
      <c r="I64" s="87"/>
      <c r="J64" s="13" t="str">
        <f t="shared" si="6"/>
        <v/>
      </c>
      <c r="K64" s="14">
        <f t="shared" si="7"/>
        <v>4.3811610076670317E-3</v>
      </c>
      <c r="L64" s="28" t="str">
        <f t="shared" si="8"/>
        <v/>
      </c>
    </row>
    <row r="65" spans="1:12" s="5" customFormat="1" ht="16.95" customHeight="1" x14ac:dyDescent="0.7">
      <c r="A65" s="58"/>
      <c r="B65" s="59"/>
      <c r="C65" s="91"/>
      <c r="D65" s="92"/>
      <c r="E65" s="85"/>
      <c r="F65" s="87"/>
      <c r="G65" s="85"/>
      <c r="H65" s="86"/>
      <c r="I65" s="87"/>
      <c r="J65" s="13" t="str">
        <f t="shared" si="6"/>
        <v/>
      </c>
      <c r="K65" s="14">
        <f t="shared" si="7"/>
        <v>4.3811610076670317E-3</v>
      </c>
      <c r="L65" s="28" t="str">
        <f t="shared" si="8"/>
        <v/>
      </c>
    </row>
    <row r="66" spans="1:12" s="5" customFormat="1" ht="16.95" customHeight="1" x14ac:dyDescent="0.7">
      <c r="A66" s="58"/>
      <c r="B66" s="59"/>
      <c r="C66" s="91"/>
      <c r="D66" s="92"/>
      <c r="E66" s="85"/>
      <c r="F66" s="87"/>
      <c r="G66" s="85"/>
      <c r="H66" s="86"/>
      <c r="I66" s="87"/>
      <c r="J66" s="13" t="str">
        <f t="shared" si="6"/>
        <v/>
      </c>
      <c r="K66" s="14">
        <f t="shared" si="7"/>
        <v>4.3811610076670317E-3</v>
      </c>
      <c r="L66" s="28" t="str">
        <f t="shared" si="8"/>
        <v/>
      </c>
    </row>
    <row r="67" spans="1:12" s="5" customFormat="1" ht="16.95" customHeight="1" x14ac:dyDescent="0.7">
      <c r="A67" s="58"/>
      <c r="B67" s="59"/>
      <c r="C67" s="91"/>
      <c r="D67" s="92"/>
      <c r="E67" s="85"/>
      <c r="F67" s="87"/>
      <c r="G67" s="85"/>
      <c r="H67" s="86"/>
      <c r="I67" s="87"/>
      <c r="J67" s="13" t="str">
        <f t="shared" si="6"/>
        <v/>
      </c>
      <c r="K67" s="14">
        <f t="shared" si="7"/>
        <v>4.3811610076670317E-3</v>
      </c>
      <c r="L67" s="28" t="str">
        <f t="shared" si="8"/>
        <v/>
      </c>
    </row>
    <row r="68" spans="1:12" s="5" customFormat="1" ht="16.95" customHeight="1" x14ac:dyDescent="0.7">
      <c r="A68" s="58"/>
      <c r="B68" s="59"/>
      <c r="C68" s="91"/>
      <c r="D68" s="92"/>
      <c r="E68" s="85"/>
      <c r="F68" s="87"/>
      <c r="G68" s="85"/>
      <c r="H68" s="86"/>
      <c r="I68" s="87"/>
      <c r="J68" s="13" t="str">
        <f t="shared" si="6"/>
        <v/>
      </c>
      <c r="K68" s="14">
        <f t="shared" si="7"/>
        <v>4.3811610076670317E-3</v>
      </c>
      <c r="L68" s="28" t="str">
        <f t="shared" si="8"/>
        <v/>
      </c>
    </row>
    <row r="69" spans="1:12" s="5" customFormat="1" ht="16.95" customHeight="1" x14ac:dyDescent="0.7">
      <c r="A69" s="58"/>
      <c r="B69" s="59"/>
      <c r="C69" s="91"/>
      <c r="D69" s="92"/>
      <c r="E69" s="85"/>
      <c r="F69" s="87"/>
      <c r="G69" s="85"/>
      <c r="H69" s="86"/>
      <c r="I69" s="87"/>
      <c r="J69" s="13" t="str">
        <f t="shared" si="6"/>
        <v/>
      </c>
      <c r="K69" s="14">
        <f t="shared" si="7"/>
        <v>4.3811610076670317E-3</v>
      </c>
      <c r="L69" s="28" t="str">
        <f t="shared" si="8"/>
        <v/>
      </c>
    </row>
    <row r="70" spans="1:12" s="6" customFormat="1" ht="44.25" customHeight="1" x14ac:dyDescent="0.7">
      <c r="A70" s="109" t="s">
        <v>198</v>
      </c>
      <c r="B70" s="110"/>
      <c r="C70" s="110"/>
      <c r="D70" s="110"/>
      <c r="E70" s="110"/>
      <c r="F70" s="110"/>
      <c r="G70" s="110"/>
      <c r="H70" s="110"/>
      <c r="I70" s="110"/>
      <c r="J70" s="110"/>
      <c r="K70" s="111"/>
      <c r="L70" s="60">
        <f>MIN(8,ROUND(SUM(L56:L69),4))</f>
        <v>0</v>
      </c>
    </row>
    <row r="71" spans="1:12" s="6" customFormat="1" ht="44.25" customHeight="1" x14ac:dyDescent="0.7">
      <c r="A71" s="99" t="s">
        <v>57</v>
      </c>
      <c r="B71" s="100"/>
      <c r="C71" s="100"/>
      <c r="D71" s="100"/>
      <c r="E71" s="100"/>
      <c r="F71" s="100"/>
      <c r="G71" s="100"/>
      <c r="H71" s="100"/>
      <c r="I71" s="100"/>
      <c r="J71" s="100"/>
      <c r="K71" s="100"/>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46</v>
      </c>
      <c r="C73" s="103"/>
      <c r="D73" s="103"/>
      <c r="E73" s="103"/>
      <c r="F73" s="103"/>
      <c r="G73" s="35" t="s">
        <v>47</v>
      </c>
      <c r="H73" s="56"/>
      <c r="I73" s="18"/>
      <c r="J73" s="18"/>
      <c r="K73" s="18"/>
      <c r="L73" s="37"/>
    </row>
    <row r="74" spans="1:12" s="9" customFormat="1" ht="48.6" customHeight="1" x14ac:dyDescent="0.7">
      <c r="A74" s="38"/>
      <c r="B74" s="101"/>
      <c r="C74" s="101"/>
      <c r="D74" s="101"/>
      <c r="E74" s="101"/>
      <c r="F74" s="101"/>
      <c r="G74" s="101"/>
      <c r="H74" s="101"/>
      <c r="I74" s="101"/>
      <c r="J74" s="101"/>
      <c r="K74" s="101"/>
      <c r="L74" s="37"/>
    </row>
    <row r="75" spans="1:12" s="6" customFormat="1" ht="142.19999999999999" customHeight="1" x14ac:dyDescent="0.7">
      <c r="A75" s="33"/>
      <c r="B75" s="102" t="s">
        <v>200</v>
      </c>
      <c r="C75" s="102"/>
      <c r="D75" s="102"/>
      <c r="E75" s="102"/>
      <c r="F75" s="102"/>
      <c r="G75" s="102"/>
      <c r="H75" s="102"/>
      <c r="I75" s="102"/>
      <c r="J75" s="102"/>
      <c r="K75" s="102"/>
      <c r="L75" s="37"/>
    </row>
    <row r="76" spans="1:12" s="6" customFormat="1" ht="24" x14ac:dyDescent="0.85">
      <c r="A76" s="33"/>
      <c r="B76" s="39"/>
      <c r="C76" s="39"/>
      <c r="D76" s="39"/>
      <c r="E76" s="39"/>
      <c r="F76" s="39"/>
      <c r="G76" s="39"/>
      <c r="L76" s="40"/>
    </row>
    <row r="77" spans="1:12" s="6" customFormat="1" ht="24" x14ac:dyDescent="0.85">
      <c r="A77" s="33"/>
      <c r="B77" s="39"/>
      <c r="C77" s="41" t="s">
        <v>48</v>
      </c>
      <c r="D77" s="104"/>
      <c r="E77" s="104"/>
      <c r="F77" s="42" t="s">
        <v>49</v>
      </c>
      <c r="G77" s="42"/>
      <c r="L77" s="40"/>
    </row>
    <row r="78" spans="1:12" s="6" customFormat="1" ht="24" x14ac:dyDescent="0.85">
      <c r="A78" s="33"/>
      <c r="B78" s="39"/>
      <c r="C78" s="42"/>
      <c r="D78" s="42"/>
      <c r="E78" s="42"/>
      <c r="F78" s="42"/>
      <c r="G78" s="42"/>
      <c r="L78" s="40"/>
    </row>
    <row r="79" spans="1:12" s="6" customFormat="1" ht="24" x14ac:dyDescent="0.85">
      <c r="A79" s="33"/>
      <c r="C79" s="36"/>
      <c r="D79" s="43" t="s">
        <v>50</v>
      </c>
      <c r="E79" s="36"/>
      <c r="F79" s="105" t="s">
        <v>199</v>
      </c>
      <c r="G79" s="105"/>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51</v>
      </c>
      <c r="F81" s="47"/>
      <c r="G81" s="42"/>
      <c r="I81" s="49"/>
      <c r="J81" s="49"/>
      <c r="L81" s="40"/>
    </row>
    <row r="82" spans="1:12" s="6" customFormat="1" ht="122.4" customHeight="1" thickBot="1" x14ac:dyDescent="0.75">
      <c r="A82" s="50"/>
      <c r="B82" s="51"/>
      <c r="C82" s="52" t="s">
        <v>52</v>
      </c>
      <c r="D82" s="53"/>
      <c r="E82" s="98"/>
      <c r="F82" s="98"/>
      <c r="G82" s="98"/>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2nnOrsoaohaTSWBKZYhiGIhOjG5nIMgBf8QDlH5ZflArCgvEg3/1TnQ22615Np0blkCEpy2E1WwPV/q1PLHBtw==" saltValue="08FyzV0zVCPT0CgDobImC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142" activePane="bottomRight" state="frozen"/>
      <selection pane="topRight" activeCell="E1" sqref="E1"/>
      <selection pane="bottomLeft" activeCell="D2" sqref="D2"/>
      <selection pane="bottomRight" activeCell="C142" sqref="C142:Q142"/>
    </sheetView>
  </sheetViews>
  <sheetFormatPr baseColWidth="10" defaultColWidth="13.33203125" defaultRowHeight="21.75" customHeight="1" x14ac:dyDescent="0.3"/>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x14ac:dyDescent="0.25">
      <c r="A1" s="78" t="s">
        <v>1336</v>
      </c>
      <c r="B1" s="78" t="s">
        <v>78</v>
      </c>
      <c r="C1" s="78" t="s">
        <v>1335</v>
      </c>
      <c r="D1" s="78" t="s">
        <v>1334</v>
      </c>
      <c r="E1" s="78" t="s">
        <v>1333</v>
      </c>
      <c r="F1" s="78" t="s">
        <v>2</v>
      </c>
      <c r="G1" s="78" t="s">
        <v>1332</v>
      </c>
      <c r="H1" s="78" t="s">
        <v>1331</v>
      </c>
      <c r="I1" s="78" t="s">
        <v>1330</v>
      </c>
      <c r="J1" s="78" t="s">
        <v>1329</v>
      </c>
      <c r="K1" s="78" t="s">
        <v>1328</v>
      </c>
      <c r="L1" s="78" t="s">
        <v>1327</v>
      </c>
      <c r="M1" s="79" t="s">
        <v>76</v>
      </c>
      <c r="N1" s="79" t="s">
        <v>77</v>
      </c>
      <c r="O1" s="78" t="s">
        <v>43</v>
      </c>
      <c r="P1" s="77" t="s">
        <v>54</v>
      </c>
      <c r="Q1" s="77" t="s">
        <v>55</v>
      </c>
      <c r="R1" s="77" t="s">
        <v>79</v>
      </c>
      <c r="S1" s="77" t="s">
        <v>80</v>
      </c>
      <c r="T1" s="76" t="s">
        <v>81</v>
      </c>
      <c r="U1" s="75" t="s">
        <v>82</v>
      </c>
      <c r="V1" s="74" t="s">
        <v>83</v>
      </c>
    </row>
    <row r="2" spans="1:22" s="64" customFormat="1" ht="96.75" customHeight="1" x14ac:dyDescent="0.25">
      <c r="A2" s="67" t="s">
        <v>1326</v>
      </c>
      <c r="B2" s="67" t="s">
        <v>207</v>
      </c>
      <c r="C2" s="68" t="s">
        <v>85</v>
      </c>
      <c r="D2" s="68" t="s">
        <v>86</v>
      </c>
      <c r="E2" s="68" t="s">
        <v>1325</v>
      </c>
      <c r="F2" s="67" t="s">
        <v>7</v>
      </c>
      <c r="G2" s="67" t="s">
        <v>9</v>
      </c>
      <c r="H2" s="67" t="s">
        <v>27</v>
      </c>
      <c r="I2" s="68" t="s">
        <v>1324</v>
      </c>
      <c r="J2" s="67">
        <v>1</v>
      </c>
      <c r="K2" s="69" t="s">
        <v>1307</v>
      </c>
      <c r="L2" s="67" t="s">
        <v>10</v>
      </c>
      <c r="M2" s="68" t="s">
        <v>84</v>
      </c>
      <c r="N2" s="67" t="s">
        <v>88</v>
      </c>
      <c r="O2" s="67"/>
      <c r="P2" s="65" t="s">
        <v>1323</v>
      </c>
      <c r="Q2" s="66" t="s">
        <v>1337</v>
      </c>
      <c r="R2" s="65" t="s">
        <v>635</v>
      </c>
      <c r="S2" s="65"/>
      <c r="T2" s="65"/>
      <c r="U2" s="65" t="s">
        <v>634</v>
      </c>
      <c r="V2" s="65"/>
    </row>
    <row r="3" spans="1:22" s="64" customFormat="1" ht="96.75" customHeight="1" x14ac:dyDescent="0.25">
      <c r="A3" s="67" t="s">
        <v>1322</v>
      </c>
      <c r="B3" s="67" t="s">
        <v>207</v>
      </c>
      <c r="C3" s="68" t="s">
        <v>85</v>
      </c>
      <c r="D3" s="68" t="s">
        <v>86</v>
      </c>
      <c r="E3" s="68" t="s">
        <v>92</v>
      </c>
      <c r="F3" s="67" t="s">
        <v>4</v>
      </c>
      <c r="G3" s="67" t="s">
        <v>9</v>
      </c>
      <c r="H3" s="67" t="s">
        <v>27</v>
      </c>
      <c r="I3" s="68" t="s">
        <v>1321</v>
      </c>
      <c r="J3" s="67">
        <v>1</v>
      </c>
      <c r="K3" s="69" t="s">
        <v>93</v>
      </c>
      <c r="L3" s="67" t="s">
        <v>10</v>
      </c>
      <c r="M3" s="68" t="s">
        <v>84</v>
      </c>
      <c r="N3" s="67" t="s">
        <v>94</v>
      </c>
      <c r="O3" s="67"/>
      <c r="P3" s="65" t="s">
        <v>1320</v>
      </c>
      <c r="Q3" s="66" t="s">
        <v>1319</v>
      </c>
      <c r="R3" s="72" t="s">
        <v>1318</v>
      </c>
      <c r="S3" s="65"/>
      <c r="T3" s="65" t="s">
        <v>390</v>
      </c>
      <c r="U3" s="65" t="s">
        <v>634</v>
      </c>
      <c r="V3" s="65"/>
    </row>
    <row r="4" spans="1:22" s="64" customFormat="1" ht="121.5" customHeight="1" x14ac:dyDescent="0.25">
      <c r="A4" s="67" t="s">
        <v>1317</v>
      </c>
      <c r="B4" s="67" t="s">
        <v>207</v>
      </c>
      <c r="C4" s="68" t="s">
        <v>85</v>
      </c>
      <c r="D4" s="68" t="s">
        <v>86</v>
      </c>
      <c r="E4" s="68" t="s">
        <v>92</v>
      </c>
      <c r="F4" s="67" t="s">
        <v>104</v>
      </c>
      <c r="G4" s="67" t="s">
        <v>9</v>
      </c>
      <c r="H4" s="67" t="s">
        <v>27</v>
      </c>
      <c r="I4" s="68" t="s">
        <v>1316</v>
      </c>
      <c r="J4" s="67">
        <v>1</v>
      </c>
      <c r="K4" s="69" t="s">
        <v>93</v>
      </c>
      <c r="L4" s="67" t="s">
        <v>10</v>
      </c>
      <c r="M4" s="68" t="s">
        <v>84</v>
      </c>
      <c r="N4" s="67" t="s">
        <v>94</v>
      </c>
      <c r="O4" s="67"/>
      <c r="P4" s="65" t="s">
        <v>1315</v>
      </c>
      <c r="Q4" s="66" t="s">
        <v>1314</v>
      </c>
      <c r="R4" s="72" t="s">
        <v>1313</v>
      </c>
      <c r="S4" s="65"/>
      <c r="T4" s="65" t="s">
        <v>390</v>
      </c>
      <c r="U4" s="65" t="s">
        <v>634</v>
      </c>
      <c r="V4" s="65"/>
    </row>
    <row r="5" spans="1:22" s="64" customFormat="1" ht="96.75" customHeight="1" x14ac:dyDescent="0.25">
      <c r="A5" s="67" t="s">
        <v>1312</v>
      </c>
      <c r="B5" s="67" t="s">
        <v>207</v>
      </c>
      <c r="C5" s="68" t="s">
        <v>85</v>
      </c>
      <c r="D5" s="68" t="s">
        <v>86</v>
      </c>
      <c r="E5" s="68" t="s">
        <v>92</v>
      </c>
      <c r="F5" s="67" t="s">
        <v>6</v>
      </c>
      <c r="G5" s="67" t="s">
        <v>9</v>
      </c>
      <c r="H5" s="67" t="s">
        <v>27</v>
      </c>
      <c r="I5" s="68" t="s">
        <v>1286</v>
      </c>
      <c r="J5" s="67">
        <v>1</v>
      </c>
      <c r="K5" s="69" t="s">
        <v>1277</v>
      </c>
      <c r="L5" s="67" t="s">
        <v>10</v>
      </c>
      <c r="M5" s="68" t="s">
        <v>84</v>
      </c>
      <c r="N5" s="67" t="s">
        <v>88</v>
      </c>
      <c r="O5" s="67"/>
      <c r="P5" s="65" t="s">
        <v>1311</v>
      </c>
      <c r="Q5" s="66" t="s">
        <v>1310</v>
      </c>
      <c r="R5" s="65" t="s">
        <v>635</v>
      </c>
      <c r="S5" s="65"/>
      <c r="T5" s="65"/>
      <c r="U5" s="65" t="s">
        <v>634</v>
      </c>
      <c r="V5" s="65"/>
    </row>
    <row r="6" spans="1:22" s="64" customFormat="1" ht="128.25" customHeight="1" x14ac:dyDescent="0.25">
      <c r="A6" s="67" t="s">
        <v>1309</v>
      </c>
      <c r="B6" s="67" t="s">
        <v>207</v>
      </c>
      <c r="C6" s="68" t="s">
        <v>85</v>
      </c>
      <c r="D6" s="68" t="s">
        <v>86</v>
      </c>
      <c r="E6" s="68" t="s">
        <v>87</v>
      </c>
      <c r="F6" s="67" t="s">
        <v>6</v>
      </c>
      <c r="G6" s="67" t="s">
        <v>9</v>
      </c>
      <c r="H6" s="67" t="s">
        <v>27</v>
      </c>
      <c r="I6" s="68" t="s">
        <v>1308</v>
      </c>
      <c r="J6" s="67">
        <v>1</v>
      </c>
      <c r="K6" s="69" t="s">
        <v>1307</v>
      </c>
      <c r="L6" s="67" t="s">
        <v>23</v>
      </c>
      <c r="M6" s="68" t="s">
        <v>84</v>
      </c>
      <c r="N6" s="67" t="s">
        <v>88</v>
      </c>
      <c r="O6" s="67"/>
      <c r="P6" s="65" t="s">
        <v>1306</v>
      </c>
      <c r="Q6" s="66" t="s">
        <v>1305</v>
      </c>
      <c r="R6" s="65" t="s">
        <v>635</v>
      </c>
      <c r="S6" s="65"/>
      <c r="T6" s="65"/>
      <c r="U6" s="65" t="s">
        <v>634</v>
      </c>
      <c r="V6" s="65"/>
    </row>
    <row r="7" spans="1:22" s="64" customFormat="1" ht="87" customHeight="1" x14ac:dyDescent="0.25">
      <c r="A7" s="67" t="s">
        <v>1304</v>
      </c>
      <c r="B7" s="67" t="s">
        <v>207</v>
      </c>
      <c r="C7" s="68" t="s">
        <v>85</v>
      </c>
      <c r="D7" s="68" t="s">
        <v>86</v>
      </c>
      <c r="E7" s="68" t="s">
        <v>89</v>
      </c>
      <c r="F7" s="67" t="s">
        <v>4</v>
      </c>
      <c r="G7" s="67" t="s">
        <v>9</v>
      </c>
      <c r="H7" s="67" t="s">
        <v>27</v>
      </c>
      <c r="I7" s="68" t="s">
        <v>1303</v>
      </c>
      <c r="J7" s="67">
        <v>1</v>
      </c>
      <c r="K7" s="69" t="s">
        <v>1277</v>
      </c>
      <c r="L7" s="67" t="s">
        <v>12</v>
      </c>
      <c r="M7" s="68" t="s">
        <v>84</v>
      </c>
      <c r="N7" s="67" t="s">
        <v>94</v>
      </c>
      <c r="O7" s="67"/>
      <c r="P7" s="65" t="s">
        <v>1302</v>
      </c>
      <c r="Q7" s="66" t="s">
        <v>1301</v>
      </c>
      <c r="R7" s="65" t="s">
        <v>635</v>
      </c>
      <c r="S7" s="65"/>
      <c r="T7" s="65"/>
      <c r="U7" s="65" t="s">
        <v>634</v>
      </c>
      <c r="V7" s="65"/>
    </row>
    <row r="8" spans="1:22" s="64" customFormat="1" ht="121.5" customHeight="1" x14ac:dyDescent="0.25">
      <c r="A8" s="67" t="s">
        <v>1300</v>
      </c>
      <c r="B8" s="67" t="s">
        <v>207</v>
      </c>
      <c r="C8" s="68" t="s">
        <v>85</v>
      </c>
      <c r="D8" s="68" t="s">
        <v>86</v>
      </c>
      <c r="E8" s="68" t="s">
        <v>89</v>
      </c>
      <c r="F8" s="67" t="s">
        <v>7</v>
      </c>
      <c r="G8" s="67" t="s">
        <v>9</v>
      </c>
      <c r="H8" s="67" t="s">
        <v>27</v>
      </c>
      <c r="I8" s="68" t="s">
        <v>1286</v>
      </c>
      <c r="J8" s="67">
        <v>1</v>
      </c>
      <c r="K8" s="69" t="s">
        <v>1277</v>
      </c>
      <c r="L8" s="67" t="s">
        <v>10</v>
      </c>
      <c r="M8" s="68" t="s">
        <v>84</v>
      </c>
      <c r="N8" s="67" t="s">
        <v>88</v>
      </c>
      <c r="O8" s="67"/>
      <c r="P8" s="65" t="s">
        <v>1299</v>
      </c>
      <c r="Q8" s="66" t="s">
        <v>1298</v>
      </c>
      <c r="R8" s="65" t="s">
        <v>635</v>
      </c>
      <c r="S8" s="65"/>
      <c r="T8" s="65"/>
      <c r="U8" s="65" t="s">
        <v>634</v>
      </c>
      <c r="V8" s="65"/>
    </row>
    <row r="9" spans="1:22" s="64" customFormat="1" ht="87" customHeight="1" x14ac:dyDescent="0.25">
      <c r="A9" s="67" t="s">
        <v>1297</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1296</v>
      </c>
      <c r="Q9" s="66" t="s">
        <v>1295</v>
      </c>
      <c r="R9" s="65" t="s">
        <v>635</v>
      </c>
      <c r="S9" s="65"/>
      <c r="T9" s="65"/>
      <c r="U9" s="65" t="s">
        <v>634</v>
      </c>
      <c r="V9" s="65"/>
    </row>
    <row r="10" spans="1:22" s="64" customFormat="1" ht="126.75" customHeight="1" x14ac:dyDescent="0.25">
      <c r="A10" s="67" t="s">
        <v>1294</v>
      </c>
      <c r="B10" s="67" t="s">
        <v>207</v>
      </c>
      <c r="C10" s="68" t="s">
        <v>85</v>
      </c>
      <c r="D10" s="68" t="s">
        <v>86</v>
      </c>
      <c r="E10" s="68" t="s">
        <v>89</v>
      </c>
      <c r="F10" s="67" t="s">
        <v>4</v>
      </c>
      <c r="G10" s="67" t="s">
        <v>9</v>
      </c>
      <c r="H10" s="67" t="s">
        <v>27</v>
      </c>
      <c r="I10" s="68" t="s">
        <v>1293</v>
      </c>
      <c r="J10" s="67">
        <v>1</v>
      </c>
      <c r="K10" s="69" t="s">
        <v>314</v>
      </c>
      <c r="L10" s="67" t="s">
        <v>10</v>
      </c>
      <c r="M10" s="68" t="s">
        <v>84</v>
      </c>
      <c r="N10" s="67" t="s">
        <v>94</v>
      </c>
      <c r="O10" s="67"/>
      <c r="P10" s="65" t="s">
        <v>1292</v>
      </c>
      <c r="Q10" s="66" t="s">
        <v>1291</v>
      </c>
      <c r="R10" s="65" t="s">
        <v>635</v>
      </c>
      <c r="S10" s="65"/>
      <c r="T10" s="65"/>
      <c r="U10" s="65" t="s">
        <v>634</v>
      </c>
      <c r="V10" s="65"/>
    </row>
    <row r="11" spans="1:22" s="64" customFormat="1" ht="79.5" customHeight="1" x14ac:dyDescent="0.25">
      <c r="A11" s="67" t="s">
        <v>1290</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1289</v>
      </c>
      <c r="Q11" s="66" t="s">
        <v>1288</v>
      </c>
      <c r="R11" s="65" t="s">
        <v>635</v>
      </c>
      <c r="S11" s="65"/>
      <c r="T11" s="65"/>
      <c r="U11" s="65" t="s">
        <v>634</v>
      </c>
      <c r="V11" s="65"/>
    </row>
    <row r="12" spans="1:22" s="64" customFormat="1" ht="79.5" customHeight="1" x14ac:dyDescent="0.25">
      <c r="A12" s="67" t="s">
        <v>1287</v>
      </c>
      <c r="B12" s="67" t="s">
        <v>207</v>
      </c>
      <c r="C12" s="68" t="s">
        <v>85</v>
      </c>
      <c r="D12" s="68" t="s">
        <v>86</v>
      </c>
      <c r="E12" s="68" t="s">
        <v>89</v>
      </c>
      <c r="F12" s="67" t="s">
        <v>5</v>
      </c>
      <c r="G12" s="67" t="s">
        <v>9</v>
      </c>
      <c r="H12" s="67" t="s">
        <v>27</v>
      </c>
      <c r="I12" s="68" t="s">
        <v>1286</v>
      </c>
      <c r="J12" s="67">
        <v>1</v>
      </c>
      <c r="K12" s="69" t="s">
        <v>1277</v>
      </c>
      <c r="L12" s="67" t="s">
        <v>10</v>
      </c>
      <c r="M12" s="68" t="s">
        <v>84</v>
      </c>
      <c r="N12" s="67" t="s">
        <v>88</v>
      </c>
      <c r="O12" s="67"/>
      <c r="P12" s="65" t="s">
        <v>1285</v>
      </c>
      <c r="Q12" s="66" t="s">
        <v>1284</v>
      </c>
      <c r="R12" s="65" t="s">
        <v>635</v>
      </c>
      <c r="S12" s="65"/>
      <c r="T12" s="65"/>
      <c r="U12" s="65" t="s">
        <v>634</v>
      </c>
      <c r="V12" s="65"/>
    </row>
    <row r="13" spans="1:22" s="64" customFormat="1" ht="134.25" customHeight="1" x14ac:dyDescent="0.25">
      <c r="A13" s="67" t="s">
        <v>1283</v>
      </c>
      <c r="B13" s="67" t="s">
        <v>207</v>
      </c>
      <c r="C13" s="68" t="s">
        <v>85</v>
      </c>
      <c r="D13" s="68" t="s">
        <v>86</v>
      </c>
      <c r="E13" s="68" t="s">
        <v>89</v>
      </c>
      <c r="F13" s="67" t="s">
        <v>5</v>
      </c>
      <c r="G13" s="67" t="s">
        <v>9</v>
      </c>
      <c r="H13" s="67" t="s">
        <v>27</v>
      </c>
      <c r="I13" s="68" t="s">
        <v>1282</v>
      </c>
      <c r="J13" s="67">
        <v>1</v>
      </c>
      <c r="K13" s="69" t="s">
        <v>314</v>
      </c>
      <c r="L13" s="67" t="s">
        <v>10</v>
      </c>
      <c r="M13" s="68" t="s">
        <v>84</v>
      </c>
      <c r="N13" s="67" t="s">
        <v>88</v>
      </c>
      <c r="O13" s="67"/>
      <c r="P13" s="65" t="s">
        <v>1281</v>
      </c>
      <c r="Q13" s="66" t="s">
        <v>1280</v>
      </c>
      <c r="R13" s="65" t="s">
        <v>635</v>
      </c>
      <c r="S13" s="65"/>
      <c r="T13" s="65"/>
      <c r="U13" s="65" t="s">
        <v>634</v>
      </c>
      <c r="V13" s="65"/>
    </row>
    <row r="14" spans="1:22" s="64" customFormat="1" ht="79.5" customHeight="1" x14ac:dyDescent="0.25">
      <c r="A14" s="67" t="s">
        <v>1279</v>
      </c>
      <c r="B14" s="67" t="s">
        <v>207</v>
      </c>
      <c r="C14" s="68" t="s">
        <v>85</v>
      </c>
      <c r="D14" s="68" t="s">
        <v>86</v>
      </c>
      <c r="E14" s="68" t="s">
        <v>1273</v>
      </c>
      <c r="F14" s="67" t="s">
        <v>6</v>
      </c>
      <c r="G14" s="67" t="s">
        <v>9</v>
      </c>
      <c r="H14" s="67" t="s">
        <v>27</v>
      </c>
      <c r="I14" s="68" t="s">
        <v>1278</v>
      </c>
      <c r="J14" s="67">
        <v>1</v>
      </c>
      <c r="K14" s="69" t="s">
        <v>1277</v>
      </c>
      <c r="L14" s="67" t="s">
        <v>10</v>
      </c>
      <c r="M14" s="68" t="s">
        <v>84</v>
      </c>
      <c r="N14" s="67" t="s">
        <v>88</v>
      </c>
      <c r="O14" s="67"/>
      <c r="P14" s="65" t="s">
        <v>1276</v>
      </c>
      <c r="Q14" s="66" t="s">
        <v>1275</v>
      </c>
      <c r="R14" s="65" t="s">
        <v>635</v>
      </c>
      <c r="S14" s="65"/>
      <c r="T14" s="65"/>
      <c r="U14" s="65" t="s">
        <v>634</v>
      </c>
      <c r="V14" s="65"/>
    </row>
    <row r="15" spans="1:22" s="64" customFormat="1" ht="79.5" customHeight="1" x14ac:dyDescent="0.25">
      <c r="A15" s="67" t="s">
        <v>1274</v>
      </c>
      <c r="B15" s="67" t="s">
        <v>207</v>
      </c>
      <c r="C15" s="68" t="s">
        <v>85</v>
      </c>
      <c r="D15" s="68" t="s">
        <v>86</v>
      </c>
      <c r="E15" s="68" t="s">
        <v>1273</v>
      </c>
      <c r="F15" s="67" t="s">
        <v>5</v>
      </c>
      <c r="G15" s="67" t="s">
        <v>9</v>
      </c>
      <c r="H15" s="67" t="s">
        <v>27</v>
      </c>
      <c r="I15" s="68" t="s">
        <v>1272</v>
      </c>
      <c r="J15" s="67">
        <v>1</v>
      </c>
      <c r="K15" s="69" t="s">
        <v>1271</v>
      </c>
      <c r="L15" s="67" t="s">
        <v>10</v>
      </c>
      <c r="M15" s="68" t="s">
        <v>84</v>
      </c>
      <c r="N15" s="67" t="s">
        <v>88</v>
      </c>
      <c r="O15" s="67"/>
      <c r="P15" s="65" t="s">
        <v>1270</v>
      </c>
      <c r="Q15" s="66" t="s">
        <v>1269</v>
      </c>
      <c r="R15" s="65" t="s">
        <v>635</v>
      </c>
      <c r="S15" s="65"/>
      <c r="T15" s="65"/>
      <c r="U15" s="65" t="s">
        <v>634</v>
      </c>
      <c r="V15" s="65"/>
    </row>
    <row r="16" spans="1:22" s="64" customFormat="1" ht="117" customHeight="1" x14ac:dyDescent="0.25">
      <c r="A16" s="67" t="s">
        <v>1268</v>
      </c>
      <c r="B16" s="67" t="s">
        <v>207</v>
      </c>
      <c r="C16" s="68" t="s">
        <v>85</v>
      </c>
      <c r="D16" s="68" t="s">
        <v>86</v>
      </c>
      <c r="E16" s="68" t="s">
        <v>45</v>
      </c>
      <c r="F16" s="67" t="s">
        <v>5</v>
      </c>
      <c r="G16" s="67" t="s">
        <v>9</v>
      </c>
      <c r="H16" s="67" t="s">
        <v>27</v>
      </c>
      <c r="I16" s="68" t="s">
        <v>1267</v>
      </c>
      <c r="J16" s="67">
        <v>1</v>
      </c>
      <c r="K16" s="67" t="s">
        <v>151</v>
      </c>
      <c r="L16" s="67" t="s">
        <v>10</v>
      </c>
      <c r="M16" s="68" t="s">
        <v>84</v>
      </c>
      <c r="N16" s="67" t="s">
        <v>88</v>
      </c>
      <c r="O16" s="67"/>
      <c r="P16" s="65" t="s">
        <v>1266</v>
      </c>
      <c r="Q16" s="66" t="s">
        <v>1265</v>
      </c>
      <c r="R16" s="65" t="s">
        <v>635</v>
      </c>
      <c r="S16" s="65"/>
      <c r="T16" s="65"/>
      <c r="U16" s="65" t="s">
        <v>1264</v>
      </c>
      <c r="V16" s="65"/>
    </row>
    <row r="17" spans="1:22" s="64" customFormat="1" ht="252.75" customHeight="1" x14ac:dyDescent="0.25">
      <c r="A17" s="67" t="s">
        <v>1263</v>
      </c>
      <c r="B17" s="67" t="s">
        <v>207</v>
      </c>
      <c r="C17" s="68" t="s">
        <v>85</v>
      </c>
      <c r="D17" s="68" t="s">
        <v>96</v>
      </c>
      <c r="E17" s="68" t="s">
        <v>97</v>
      </c>
      <c r="F17" s="67" t="s">
        <v>7</v>
      </c>
      <c r="G17" s="67" t="s">
        <v>9</v>
      </c>
      <c r="H17" s="67" t="s">
        <v>27</v>
      </c>
      <c r="I17" s="68" t="s">
        <v>1262</v>
      </c>
      <c r="J17" s="67">
        <v>1</v>
      </c>
      <c r="K17" s="69" t="s">
        <v>99</v>
      </c>
      <c r="L17" s="67" t="s">
        <v>10</v>
      </c>
      <c r="M17" s="68" t="s">
        <v>84</v>
      </c>
      <c r="N17" s="67" t="s">
        <v>88</v>
      </c>
      <c r="O17" s="67"/>
      <c r="P17" s="65" t="s">
        <v>1219</v>
      </c>
      <c r="Q17" s="66" t="s">
        <v>1261</v>
      </c>
      <c r="R17" s="65" t="s">
        <v>635</v>
      </c>
      <c r="S17" s="65"/>
      <c r="T17" s="65"/>
      <c r="U17" s="65" t="s">
        <v>634</v>
      </c>
      <c r="V17" s="65"/>
    </row>
    <row r="18" spans="1:22" s="64" customFormat="1" ht="192.75" customHeight="1" x14ac:dyDescent="0.25">
      <c r="A18" s="67" t="s">
        <v>1260</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1210</v>
      </c>
      <c r="Q18" s="66" t="s">
        <v>1259</v>
      </c>
      <c r="R18" s="65" t="s">
        <v>635</v>
      </c>
      <c r="S18" s="65"/>
      <c r="T18" s="65"/>
      <c r="U18" s="65" t="s">
        <v>634</v>
      </c>
      <c r="V18" s="65"/>
    </row>
    <row r="19" spans="1:22" s="64" customFormat="1" ht="192.75" customHeight="1" x14ac:dyDescent="0.25">
      <c r="A19" s="67" t="s">
        <v>1258</v>
      </c>
      <c r="B19" s="67" t="s">
        <v>207</v>
      </c>
      <c r="C19" s="68" t="s">
        <v>85</v>
      </c>
      <c r="D19" s="68" t="s">
        <v>96</v>
      </c>
      <c r="E19" s="68" t="s">
        <v>97</v>
      </c>
      <c r="F19" s="67" t="s">
        <v>4</v>
      </c>
      <c r="G19" s="67" t="s">
        <v>9</v>
      </c>
      <c r="H19" s="67" t="s">
        <v>27</v>
      </c>
      <c r="I19" s="68" t="s">
        <v>1257</v>
      </c>
      <c r="J19" s="67">
        <v>1</v>
      </c>
      <c r="K19" s="69" t="s">
        <v>103</v>
      </c>
      <c r="L19" s="67" t="s">
        <v>10</v>
      </c>
      <c r="M19" s="68" t="s">
        <v>84</v>
      </c>
      <c r="N19" s="67" t="s">
        <v>94</v>
      </c>
      <c r="O19" s="67"/>
      <c r="P19" s="65" t="s">
        <v>1238</v>
      </c>
      <c r="Q19" s="66" t="s">
        <v>1256</v>
      </c>
      <c r="R19" s="65" t="s">
        <v>635</v>
      </c>
      <c r="S19" s="65"/>
      <c r="T19" s="65"/>
      <c r="U19" s="65" t="s">
        <v>634</v>
      </c>
      <c r="V19" s="65"/>
    </row>
    <row r="20" spans="1:22" s="64" customFormat="1" ht="213" customHeight="1" x14ac:dyDescent="0.25">
      <c r="A20" s="67" t="s">
        <v>1255</v>
      </c>
      <c r="B20" s="67" t="s">
        <v>207</v>
      </c>
      <c r="C20" s="68" t="s">
        <v>85</v>
      </c>
      <c r="D20" s="68" t="s">
        <v>96</v>
      </c>
      <c r="E20" s="68" t="s">
        <v>97</v>
      </c>
      <c r="F20" s="67" t="s">
        <v>104</v>
      </c>
      <c r="G20" s="67" t="s">
        <v>9</v>
      </c>
      <c r="H20" s="67" t="s">
        <v>27</v>
      </c>
      <c r="I20" s="68" t="s">
        <v>1254</v>
      </c>
      <c r="J20" s="67">
        <v>1</v>
      </c>
      <c r="K20" s="69" t="s">
        <v>103</v>
      </c>
      <c r="L20" s="67" t="s">
        <v>10</v>
      </c>
      <c r="M20" s="68" t="s">
        <v>84</v>
      </c>
      <c r="N20" s="67" t="s">
        <v>94</v>
      </c>
      <c r="O20" s="67"/>
      <c r="P20" s="65" t="s">
        <v>1238</v>
      </c>
      <c r="Q20" s="66" t="s">
        <v>1253</v>
      </c>
      <c r="R20" s="65" t="s">
        <v>635</v>
      </c>
      <c r="S20" s="65"/>
      <c r="T20" s="65"/>
      <c r="U20" s="65" t="s">
        <v>634</v>
      </c>
      <c r="V20" s="65"/>
    </row>
    <row r="21" spans="1:22" s="64" customFormat="1" ht="172.5" customHeight="1" x14ac:dyDescent="0.25">
      <c r="A21" s="67" t="s">
        <v>1252</v>
      </c>
      <c r="B21" s="67" t="s">
        <v>207</v>
      </c>
      <c r="C21" s="68" t="s">
        <v>85</v>
      </c>
      <c r="D21" s="68" t="s">
        <v>96</v>
      </c>
      <c r="E21" s="68" t="s">
        <v>97</v>
      </c>
      <c r="F21" s="67" t="s">
        <v>104</v>
      </c>
      <c r="G21" s="67" t="s">
        <v>9</v>
      </c>
      <c r="H21" s="67" t="s">
        <v>27</v>
      </c>
      <c r="I21" s="68" t="s">
        <v>1251</v>
      </c>
      <c r="J21" s="67">
        <v>1</v>
      </c>
      <c r="K21" s="69" t="s">
        <v>103</v>
      </c>
      <c r="L21" s="67" t="s">
        <v>10</v>
      </c>
      <c r="M21" s="68" t="s">
        <v>84</v>
      </c>
      <c r="N21" s="67" t="s">
        <v>94</v>
      </c>
      <c r="O21" s="67"/>
      <c r="P21" s="65" t="s">
        <v>100</v>
      </c>
      <c r="Q21" s="66" t="s">
        <v>1250</v>
      </c>
      <c r="R21" s="65" t="s">
        <v>635</v>
      </c>
      <c r="S21" s="65"/>
      <c r="T21" s="65"/>
      <c r="U21" s="65" t="s">
        <v>634</v>
      </c>
      <c r="V21" s="65"/>
    </row>
    <row r="22" spans="1:22" s="64" customFormat="1" ht="205.5" customHeight="1" x14ac:dyDescent="0.25">
      <c r="A22" s="67" t="s">
        <v>1249</v>
      </c>
      <c r="B22" s="67" t="s">
        <v>207</v>
      </c>
      <c r="C22" s="68" t="s">
        <v>85</v>
      </c>
      <c r="D22" s="68" t="s">
        <v>96</v>
      </c>
      <c r="E22" s="68" t="s">
        <v>97</v>
      </c>
      <c r="F22" s="67" t="s">
        <v>5</v>
      </c>
      <c r="G22" s="67" t="s">
        <v>9</v>
      </c>
      <c r="H22" s="67" t="s">
        <v>27</v>
      </c>
      <c r="I22" s="68" t="s">
        <v>1248</v>
      </c>
      <c r="J22" s="67">
        <v>1</v>
      </c>
      <c r="K22" s="69" t="s">
        <v>98</v>
      </c>
      <c r="L22" s="67" t="s">
        <v>10</v>
      </c>
      <c r="M22" s="68" t="s">
        <v>84</v>
      </c>
      <c r="N22" s="67" t="s">
        <v>88</v>
      </c>
      <c r="O22" s="67"/>
      <c r="P22" s="65" t="s">
        <v>100</v>
      </c>
      <c r="Q22" s="66" t="s">
        <v>1247</v>
      </c>
      <c r="R22" s="65" t="s">
        <v>635</v>
      </c>
      <c r="S22" s="65"/>
      <c r="T22" s="65"/>
      <c r="U22" s="65" t="s">
        <v>634</v>
      </c>
      <c r="V22" s="65"/>
    </row>
    <row r="23" spans="1:22" s="64" customFormat="1" ht="192.75" customHeight="1" x14ac:dyDescent="0.25">
      <c r="A23" s="67" t="s">
        <v>1246</v>
      </c>
      <c r="B23" s="67" t="s">
        <v>207</v>
      </c>
      <c r="C23" s="68" t="s">
        <v>85</v>
      </c>
      <c r="D23" s="68" t="s">
        <v>96</v>
      </c>
      <c r="E23" s="68" t="s">
        <v>97</v>
      </c>
      <c r="F23" s="67" t="s">
        <v>95</v>
      </c>
      <c r="G23" s="67" t="s">
        <v>9</v>
      </c>
      <c r="H23" s="67" t="s">
        <v>27</v>
      </c>
      <c r="I23" s="68" t="s">
        <v>1245</v>
      </c>
      <c r="J23" s="67">
        <v>1</v>
      </c>
      <c r="K23" s="69" t="s">
        <v>115</v>
      </c>
      <c r="L23" s="67" t="s">
        <v>10</v>
      </c>
      <c r="M23" s="68" t="s">
        <v>84</v>
      </c>
      <c r="N23" s="67" t="s">
        <v>94</v>
      </c>
      <c r="O23" s="67"/>
      <c r="P23" s="65" t="s">
        <v>1210</v>
      </c>
      <c r="Q23" s="66" t="s">
        <v>1244</v>
      </c>
      <c r="R23" s="65" t="s">
        <v>635</v>
      </c>
      <c r="S23" s="65"/>
      <c r="T23" s="65"/>
      <c r="U23" s="65" t="s">
        <v>634</v>
      </c>
      <c r="V23" s="65"/>
    </row>
    <row r="24" spans="1:22" s="64" customFormat="1" ht="409.5" customHeight="1" x14ac:dyDescent="0.25">
      <c r="A24" s="67" t="s">
        <v>1243</v>
      </c>
      <c r="B24" s="67" t="s">
        <v>207</v>
      </c>
      <c r="C24" s="68" t="s">
        <v>85</v>
      </c>
      <c r="D24" s="68" t="s">
        <v>96</v>
      </c>
      <c r="E24" s="68" t="s">
        <v>97</v>
      </c>
      <c r="F24" s="67" t="s">
        <v>5</v>
      </c>
      <c r="G24" s="67" t="s">
        <v>9</v>
      </c>
      <c r="H24" s="67" t="s">
        <v>27</v>
      </c>
      <c r="I24" s="68" t="s">
        <v>1242</v>
      </c>
      <c r="J24" s="67">
        <v>1</v>
      </c>
      <c r="K24" s="69" t="s">
        <v>107</v>
      </c>
      <c r="L24" s="67" t="s">
        <v>10</v>
      </c>
      <c r="M24" s="68" t="s">
        <v>84</v>
      </c>
      <c r="N24" s="67" t="s">
        <v>88</v>
      </c>
      <c r="O24" s="67"/>
      <c r="P24" s="65" t="s">
        <v>100</v>
      </c>
      <c r="Q24" s="66" t="s">
        <v>1241</v>
      </c>
      <c r="R24" s="65" t="s">
        <v>635</v>
      </c>
      <c r="S24" s="65"/>
      <c r="T24" s="65"/>
      <c r="U24" s="65" t="s">
        <v>634</v>
      </c>
      <c r="V24" s="65"/>
    </row>
    <row r="25" spans="1:22" s="64" customFormat="1" ht="265.5" customHeight="1" x14ac:dyDescent="0.25">
      <c r="A25" s="67" t="s">
        <v>1240</v>
      </c>
      <c r="B25" s="67" t="s">
        <v>207</v>
      </c>
      <c r="C25" s="68" t="s">
        <v>85</v>
      </c>
      <c r="D25" s="68" t="s">
        <v>96</v>
      </c>
      <c r="E25" s="68" t="s">
        <v>97</v>
      </c>
      <c r="F25" s="67" t="s">
        <v>104</v>
      </c>
      <c r="G25" s="67" t="s">
        <v>9</v>
      </c>
      <c r="H25" s="67" t="s">
        <v>27</v>
      </c>
      <c r="I25" s="68" t="s">
        <v>1239</v>
      </c>
      <c r="J25" s="67">
        <v>1</v>
      </c>
      <c r="K25" s="69" t="s">
        <v>103</v>
      </c>
      <c r="L25" s="67" t="s">
        <v>10</v>
      </c>
      <c r="M25" s="68" t="s">
        <v>84</v>
      </c>
      <c r="N25" s="67" t="s">
        <v>94</v>
      </c>
      <c r="O25" s="67"/>
      <c r="P25" s="65" t="s">
        <v>1238</v>
      </c>
      <c r="Q25" s="66" t="s">
        <v>1237</v>
      </c>
      <c r="R25" s="65" t="s">
        <v>635</v>
      </c>
      <c r="S25" s="65"/>
      <c r="T25" s="65"/>
      <c r="U25" s="65" t="s">
        <v>634</v>
      </c>
      <c r="V25" s="65"/>
    </row>
    <row r="26" spans="1:22" s="64" customFormat="1" ht="186" customHeight="1" x14ac:dyDescent="0.25">
      <c r="A26" s="67" t="s">
        <v>1236</v>
      </c>
      <c r="B26" s="67" t="s">
        <v>207</v>
      </c>
      <c r="C26" s="68" t="s">
        <v>85</v>
      </c>
      <c r="D26" s="68" t="s">
        <v>96</v>
      </c>
      <c r="E26" s="68" t="s">
        <v>97</v>
      </c>
      <c r="F26" s="67" t="s">
        <v>104</v>
      </c>
      <c r="G26" s="67" t="s">
        <v>9</v>
      </c>
      <c r="H26" s="67" t="s">
        <v>27</v>
      </c>
      <c r="I26" s="68" t="s">
        <v>1235</v>
      </c>
      <c r="J26" s="67">
        <v>1</v>
      </c>
      <c r="K26" s="69" t="s">
        <v>103</v>
      </c>
      <c r="L26" s="67" t="s">
        <v>10</v>
      </c>
      <c r="M26" s="68" t="s">
        <v>84</v>
      </c>
      <c r="N26" s="67" t="s">
        <v>94</v>
      </c>
      <c r="O26" s="67"/>
      <c r="P26" s="65" t="s">
        <v>100</v>
      </c>
      <c r="Q26" s="66" t="s">
        <v>1234</v>
      </c>
      <c r="R26" s="65" t="s">
        <v>635</v>
      </c>
      <c r="S26" s="65"/>
      <c r="T26" s="65"/>
      <c r="U26" s="65" t="s">
        <v>634</v>
      </c>
      <c r="V26" s="65"/>
    </row>
    <row r="27" spans="1:22" s="64" customFormat="1" ht="323.25" customHeight="1" x14ac:dyDescent="0.25">
      <c r="A27" s="67" t="s">
        <v>1233</v>
      </c>
      <c r="B27" s="67" t="s">
        <v>207</v>
      </c>
      <c r="C27" s="68" t="s">
        <v>85</v>
      </c>
      <c r="D27" s="68" t="s">
        <v>96</v>
      </c>
      <c r="E27" s="68" t="s">
        <v>97</v>
      </c>
      <c r="F27" s="67" t="s">
        <v>5</v>
      </c>
      <c r="G27" s="67" t="s">
        <v>9</v>
      </c>
      <c r="H27" s="67" t="s">
        <v>27</v>
      </c>
      <c r="I27" s="68" t="s">
        <v>1232</v>
      </c>
      <c r="J27" s="67">
        <v>1</v>
      </c>
      <c r="K27" s="69" t="s">
        <v>98</v>
      </c>
      <c r="L27" s="67" t="s">
        <v>10</v>
      </c>
      <c r="M27" s="68" t="s">
        <v>84</v>
      </c>
      <c r="N27" s="67" t="s">
        <v>88</v>
      </c>
      <c r="O27" s="67"/>
      <c r="P27" s="65" t="s">
        <v>100</v>
      </c>
      <c r="Q27" s="66" t="s">
        <v>1231</v>
      </c>
      <c r="R27" s="65" t="s">
        <v>635</v>
      </c>
      <c r="S27" s="65"/>
      <c r="T27" s="65"/>
      <c r="U27" s="65" t="s">
        <v>634</v>
      </c>
      <c r="V27" s="65"/>
    </row>
    <row r="28" spans="1:22" s="64" customFormat="1" ht="179.25" customHeight="1" x14ac:dyDescent="0.25">
      <c r="A28" s="67" t="s">
        <v>1230</v>
      </c>
      <c r="B28" s="67" t="s">
        <v>207</v>
      </c>
      <c r="C28" s="68" t="s">
        <v>85</v>
      </c>
      <c r="D28" s="68" t="s">
        <v>96</v>
      </c>
      <c r="E28" s="68" t="s">
        <v>97</v>
      </c>
      <c r="F28" s="67" t="s">
        <v>5</v>
      </c>
      <c r="G28" s="67" t="s">
        <v>9</v>
      </c>
      <c r="H28" s="67" t="s">
        <v>27</v>
      </c>
      <c r="I28" s="68" t="s">
        <v>1229</v>
      </c>
      <c r="J28" s="67">
        <v>1</v>
      </c>
      <c r="K28" s="69" t="s">
        <v>99</v>
      </c>
      <c r="L28" s="67" t="s">
        <v>10</v>
      </c>
      <c r="M28" s="68" t="s">
        <v>84</v>
      </c>
      <c r="N28" s="67" t="s">
        <v>88</v>
      </c>
      <c r="O28" s="67"/>
      <c r="P28" s="65" t="s">
        <v>100</v>
      </c>
      <c r="Q28" s="66" t="s">
        <v>1228</v>
      </c>
      <c r="R28" s="65" t="s">
        <v>635</v>
      </c>
      <c r="S28" s="65"/>
      <c r="T28" s="65"/>
      <c r="U28" s="65" t="s">
        <v>634</v>
      </c>
      <c r="V28" s="65"/>
    </row>
    <row r="29" spans="1:22" s="64" customFormat="1" ht="199.5" customHeight="1" x14ac:dyDescent="0.25">
      <c r="A29" s="67" t="s">
        <v>1227</v>
      </c>
      <c r="B29" s="67" t="s">
        <v>207</v>
      </c>
      <c r="C29" s="68" t="s">
        <v>85</v>
      </c>
      <c r="D29" s="68" t="s">
        <v>96</v>
      </c>
      <c r="E29" s="68" t="s">
        <v>97</v>
      </c>
      <c r="F29" s="67" t="s">
        <v>7</v>
      </c>
      <c r="G29" s="67" t="s">
        <v>9</v>
      </c>
      <c r="H29" s="67" t="s">
        <v>27</v>
      </c>
      <c r="I29" s="68" t="s">
        <v>1226</v>
      </c>
      <c r="J29" s="67">
        <v>1</v>
      </c>
      <c r="K29" s="69" t="s">
        <v>98</v>
      </c>
      <c r="L29" s="67" t="s">
        <v>10</v>
      </c>
      <c r="M29" s="68" t="s">
        <v>84</v>
      </c>
      <c r="N29" s="67" t="s">
        <v>88</v>
      </c>
      <c r="O29" s="67"/>
      <c r="P29" s="65" t="s">
        <v>100</v>
      </c>
      <c r="Q29" s="66" t="s">
        <v>1225</v>
      </c>
      <c r="R29" s="65" t="s">
        <v>635</v>
      </c>
      <c r="S29" s="65"/>
      <c r="T29" s="65"/>
      <c r="U29" s="65" t="s">
        <v>634</v>
      </c>
      <c r="V29" s="65"/>
    </row>
    <row r="30" spans="1:22" s="64" customFormat="1" ht="179.25" customHeight="1" x14ac:dyDescent="0.25">
      <c r="A30" s="67" t="s">
        <v>1224</v>
      </c>
      <c r="B30" s="67" t="s">
        <v>207</v>
      </c>
      <c r="C30" s="68" t="s">
        <v>85</v>
      </c>
      <c r="D30" s="68" t="s">
        <v>96</v>
      </c>
      <c r="E30" s="68" t="s">
        <v>97</v>
      </c>
      <c r="F30" s="67" t="s">
        <v>5</v>
      </c>
      <c r="G30" s="67" t="s">
        <v>9</v>
      </c>
      <c r="H30" s="67" t="s">
        <v>27</v>
      </c>
      <c r="I30" s="68" t="s">
        <v>1223</v>
      </c>
      <c r="J30" s="67">
        <v>1</v>
      </c>
      <c r="K30" s="69" t="s">
        <v>98</v>
      </c>
      <c r="L30" s="67" t="s">
        <v>10</v>
      </c>
      <c r="M30" s="68" t="s">
        <v>84</v>
      </c>
      <c r="N30" s="67" t="s">
        <v>88</v>
      </c>
      <c r="O30" s="67"/>
      <c r="P30" s="65" t="s">
        <v>100</v>
      </c>
      <c r="Q30" s="66" t="s">
        <v>1222</v>
      </c>
      <c r="R30" s="65" t="s">
        <v>635</v>
      </c>
      <c r="S30" s="65"/>
      <c r="T30" s="65"/>
      <c r="U30" s="65" t="s">
        <v>634</v>
      </c>
      <c r="V30" s="65"/>
    </row>
    <row r="31" spans="1:22" s="64" customFormat="1" ht="186.75" customHeight="1" x14ac:dyDescent="0.25">
      <c r="A31" s="67" t="s">
        <v>1221</v>
      </c>
      <c r="B31" s="67" t="s">
        <v>207</v>
      </c>
      <c r="C31" s="68" t="s">
        <v>85</v>
      </c>
      <c r="D31" s="68" t="s">
        <v>96</v>
      </c>
      <c r="E31" s="68" t="s">
        <v>97</v>
      </c>
      <c r="F31" s="67" t="s">
        <v>6</v>
      </c>
      <c r="G31" s="67" t="s">
        <v>9</v>
      </c>
      <c r="H31" s="67" t="s">
        <v>27</v>
      </c>
      <c r="I31" s="68" t="s">
        <v>1220</v>
      </c>
      <c r="J31" s="67">
        <v>1</v>
      </c>
      <c r="K31" s="69" t="s">
        <v>99</v>
      </c>
      <c r="L31" s="67" t="s">
        <v>10</v>
      </c>
      <c r="M31" s="68" t="s">
        <v>84</v>
      </c>
      <c r="N31" s="67" t="s">
        <v>88</v>
      </c>
      <c r="O31" s="67"/>
      <c r="P31" s="65" t="s">
        <v>1219</v>
      </c>
      <c r="Q31" s="66" t="s">
        <v>1218</v>
      </c>
      <c r="R31" s="65" t="s">
        <v>635</v>
      </c>
      <c r="S31" s="65"/>
      <c r="T31" s="65"/>
      <c r="U31" s="65" t="s">
        <v>634</v>
      </c>
      <c r="V31" s="65"/>
    </row>
    <row r="32" spans="1:22" s="64" customFormat="1" ht="186.75" customHeight="1" x14ac:dyDescent="0.25">
      <c r="A32" s="67" t="s">
        <v>1217</v>
      </c>
      <c r="B32" s="67" t="s">
        <v>207</v>
      </c>
      <c r="C32" s="68" t="s">
        <v>85</v>
      </c>
      <c r="D32" s="68" t="s">
        <v>96</v>
      </c>
      <c r="E32" s="68" t="s">
        <v>97</v>
      </c>
      <c r="F32" s="67" t="s">
        <v>104</v>
      </c>
      <c r="G32" s="67" t="s">
        <v>9</v>
      </c>
      <c r="H32" s="67" t="s">
        <v>27</v>
      </c>
      <c r="I32" s="68" t="s">
        <v>1216</v>
      </c>
      <c r="J32" s="67">
        <v>1</v>
      </c>
      <c r="K32" s="69" t="s">
        <v>103</v>
      </c>
      <c r="L32" s="67" t="s">
        <v>10</v>
      </c>
      <c r="M32" s="68" t="s">
        <v>84</v>
      </c>
      <c r="N32" s="67" t="s">
        <v>94</v>
      </c>
      <c r="O32" s="67"/>
      <c r="P32" s="65" t="s">
        <v>100</v>
      </c>
      <c r="Q32" s="66" t="s">
        <v>1215</v>
      </c>
      <c r="R32" s="65" t="s">
        <v>635</v>
      </c>
      <c r="S32" s="65"/>
      <c r="T32" s="65"/>
      <c r="U32" s="65" t="s">
        <v>634</v>
      </c>
      <c r="V32" s="65"/>
    </row>
    <row r="33" spans="1:22" s="64" customFormat="1" ht="219" customHeight="1" x14ac:dyDescent="0.25">
      <c r="A33" s="67" t="s">
        <v>1214</v>
      </c>
      <c r="B33" s="67" t="s">
        <v>207</v>
      </c>
      <c r="C33" s="68" t="s">
        <v>85</v>
      </c>
      <c r="D33" s="68" t="s">
        <v>96</v>
      </c>
      <c r="E33" s="68" t="s">
        <v>97</v>
      </c>
      <c r="F33" s="67" t="s">
        <v>6</v>
      </c>
      <c r="G33" s="67" t="s">
        <v>9</v>
      </c>
      <c r="H33" s="67" t="s">
        <v>27</v>
      </c>
      <c r="I33" s="68" t="s">
        <v>1213</v>
      </c>
      <c r="J33" s="67">
        <v>1</v>
      </c>
      <c r="K33" s="69" t="s">
        <v>99</v>
      </c>
      <c r="L33" s="67" t="s">
        <v>10</v>
      </c>
      <c r="M33" s="68" t="s">
        <v>84</v>
      </c>
      <c r="N33" s="67" t="s">
        <v>88</v>
      </c>
      <c r="O33" s="67"/>
      <c r="P33" s="65" t="s">
        <v>100</v>
      </c>
      <c r="Q33" s="66" t="s">
        <v>1212</v>
      </c>
      <c r="R33" s="65" t="s">
        <v>635</v>
      </c>
      <c r="S33" s="65"/>
      <c r="T33" s="65"/>
      <c r="U33" s="65" t="s">
        <v>634</v>
      </c>
      <c r="V33" s="65"/>
    </row>
    <row r="34" spans="1:22" s="64" customFormat="1" ht="212.25" customHeight="1" x14ac:dyDescent="0.25">
      <c r="A34" s="67" t="s">
        <v>1211</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1210</v>
      </c>
      <c r="Q34" s="66" t="s">
        <v>1209</v>
      </c>
      <c r="R34" s="65" t="s">
        <v>635</v>
      </c>
      <c r="S34" s="65"/>
      <c r="T34" s="65"/>
      <c r="U34" s="65" t="s">
        <v>634</v>
      </c>
      <c r="V34" s="65"/>
    </row>
    <row r="35" spans="1:22" s="64" customFormat="1" ht="108.75" customHeight="1" x14ac:dyDescent="0.25">
      <c r="A35" s="67" t="s">
        <v>1208</v>
      </c>
      <c r="B35" s="67" t="s">
        <v>207</v>
      </c>
      <c r="C35" s="68" t="s">
        <v>85</v>
      </c>
      <c r="D35" s="68" t="s">
        <v>96</v>
      </c>
      <c r="E35" s="68" t="s">
        <v>97</v>
      </c>
      <c r="F35" s="67" t="s">
        <v>5</v>
      </c>
      <c r="G35" s="67" t="s">
        <v>9</v>
      </c>
      <c r="H35" s="67" t="s">
        <v>27</v>
      </c>
      <c r="I35" s="68" t="s">
        <v>1207</v>
      </c>
      <c r="J35" s="67">
        <v>1</v>
      </c>
      <c r="K35" s="69" t="s">
        <v>98</v>
      </c>
      <c r="L35" s="67" t="s">
        <v>10</v>
      </c>
      <c r="M35" s="68" t="s">
        <v>84</v>
      </c>
      <c r="N35" s="67" t="s">
        <v>88</v>
      </c>
      <c r="O35" s="67"/>
      <c r="P35" s="65" t="s">
        <v>100</v>
      </c>
      <c r="Q35" s="66" t="s">
        <v>1206</v>
      </c>
      <c r="R35" s="65" t="s">
        <v>635</v>
      </c>
      <c r="S35" s="65"/>
      <c r="T35" s="65"/>
      <c r="U35" s="65" t="s">
        <v>634</v>
      </c>
      <c r="V35" s="65"/>
    </row>
    <row r="36" spans="1:22" s="64" customFormat="1" ht="321.75" customHeight="1" x14ac:dyDescent="0.25">
      <c r="A36" s="67" t="s">
        <v>1205</v>
      </c>
      <c r="B36" s="67" t="s">
        <v>207</v>
      </c>
      <c r="C36" s="68" t="s">
        <v>85</v>
      </c>
      <c r="D36" s="68" t="s">
        <v>96</v>
      </c>
      <c r="E36" s="68" t="s">
        <v>97</v>
      </c>
      <c r="F36" s="67" t="s">
        <v>6</v>
      </c>
      <c r="G36" s="67" t="s">
        <v>9</v>
      </c>
      <c r="H36" s="67" t="s">
        <v>27</v>
      </c>
      <c r="I36" s="68" t="s">
        <v>1204</v>
      </c>
      <c r="J36" s="67">
        <v>1</v>
      </c>
      <c r="K36" s="69" t="s">
        <v>99</v>
      </c>
      <c r="L36" s="67" t="s">
        <v>10</v>
      </c>
      <c r="M36" s="68" t="s">
        <v>84</v>
      </c>
      <c r="N36" s="67" t="s">
        <v>88</v>
      </c>
      <c r="O36" s="67"/>
      <c r="P36" s="65" t="s">
        <v>100</v>
      </c>
      <c r="Q36" s="66" t="s">
        <v>1203</v>
      </c>
      <c r="R36" s="65" t="s">
        <v>635</v>
      </c>
      <c r="S36" s="65"/>
      <c r="T36" s="65"/>
      <c r="U36" s="65" t="s">
        <v>634</v>
      </c>
      <c r="V36" s="65"/>
    </row>
    <row r="37" spans="1:22" s="64" customFormat="1" ht="327" customHeight="1" x14ac:dyDescent="0.25">
      <c r="A37" s="67" t="s">
        <v>1202</v>
      </c>
      <c r="B37" s="67" t="s">
        <v>207</v>
      </c>
      <c r="C37" s="68" t="s">
        <v>85</v>
      </c>
      <c r="D37" s="68" t="s">
        <v>96</v>
      </c>
      <c r="E37" s="68" t="s">
        <v>97</v>
      </c>
      <c r="F37" s="67" t="s">
        <v>5</v>
      </c>
      <c r="G37" s="67" t="s">
        <v>9</v>
      </c>
      <c r="H37" s="67" t="s">
        <v>27</v>
      </c>
      <c r="I37" s="68" t="s">
        <v>1201</v>
      </c>
      <c r="J37" s="67">
        <v>1</v>
      </c>
      <c r="K37" s="69" t="s">
        <v>99</v>
      </c>
      <c r="L37" s="67" t="s">
        <v>10</v>
      </c>
      <c r="M37" s="68" t="s">
        <v>84</v>
      </c>
      <c r="N37" s="67" t="s">
        <v>88</v>
      </c>
      <c r="O37" s="67"/>
      <c r="P37" s="65" t="s">
        <v>100</v>
      </c>
      <c r="Q37" s="66" t="s">
        <v>1200</v>
      </c>
      <c r="R37" s="65" t="s">
        <v>635</v>
      </c>
      <c r="S37" s="65"/>
      <c r="T37" s="65"/>
      <c r="U37" s="65" t="s">
        <v>634</v>
      </c>
      <c r="V37" s="65"/>
    </row>
    <row r="38" spans="1:22" s="64" customFormat="1" ht="191.25" customHeight="1" x14ac:dyDescent="0.25">
      <c r="A38" s="67" t="s">
        <v>1199</v>
      </c>
      <c r="B38" s="67" t="s">
        <v>207</v>
      </c>
      <c r="C38" s="68" t="s">
        <v>85</v>
      </c>
      <c r="D38" s="68" t="s">
        <v>96</v>
      </c>
      <c r="E38" s="68" t="s">
        <v>97</v>
      </c>
      <c r="F38" s="67" t="s">
        <v>5</v>
      </c>
      <c r="G38" s="67" t="s">
        <v>9</v>
      </c>
      <c r="H38" s="67" t="s">
        <v>27</v>
      </c>
      <c r="I38" s="68" t="s">
        <v>1198</v>
      </c>
      <c r="J38" s="67">
        <v>1</v>
      </c>
      <c r="K38" s="69" t="s">
        <v>98</v>
      </c>
      <c r="L38" s="67" t="s">
        <v>10</v>
      </c>
      <c r="M38" s="68" t="s">
        <v>84</v>
      </c>
      <c r="N38" s="67" t="s">
        <v>88</v>
      </c>
      <c r="O38" s="67"/>
      <c r="P38" s="65" t="s">
        <v>100</v>
      </c>
      <c r="Q38" s="66" t="s">
        <v>1197</v>
      </c>
      <c r="R38" s="65" t="s">
        <v>635</v>
      </c>
      <c r="S38" s="65"/>
      <c r="T38" s="65"/>
      <c r="U38" s="65" t="s">
        <v>634</v>
      </c>
      <c r="V38" s="65"/>
    </row>
    <row r="39" spans="1:22" s="64" customFormat="1" ht="124.5" customHeight="1" x14ac:dyDescent="0.25">
      <c r="A39" s="67" t="s">
        <v>1196</v>
      </c>
      <c r="B39" s="67" t="s">
        <v>207</v>
      </c>
      <c r="C39" s="68" t="s">
        <v>85</v>
      </c>
      <c r="D39" s="68" t="s">
        <v>96</v>
      </c>
      <c r="E39" s="68" t="s">
        <v>97</v>
      </c>
      <c r="F39" s="67" t="s">
        <v>5</v>
      </c>
      <c r="G39" s="67" t="s">
        <v>9</v>
      </c>
      <c r="H39" s="67" t="s">
        <v>27</v>
      </c>
      <c r="I39" s="68" t="s">
        <v>1195</v>
      </c>
      <c r="J39" s="67">
        <v>1</v>
      </c>
      <c r="K39" s="69" t="s">
        <v>99</v>
      </c>
      <c r="L39" s="67" t="s">
        <v>10</v>
      </c>
      <c r="M39" s="68" t="s">
        <v>84</v>
      </c>
      <c r="N39" s="67" t="s">
        <v>88</v>
      </c>
      <c r="O39" s="67"/>
      <c r="P39" s="65" t="s">
        <v>100</v>
      </c>
      <c r="Q39" s="66" t="s">
        <v>1194</v>
      </c>
      <c r="R39" s="65" t="s">
        <v>635</v>
      </c>
      <c r="S39" s="65"/>
      <c r="T39" s="65"/>
      <c r="U39" s="65" t="s">
        <v>634</v>
      </c>
      <c r="V39" s="65"/>
    </row>
    <row r="40" spans="1:22" s="64" customFormat="1" ht="246" customHeight="1" x14ac:dyDescent="0.25">
      <c r="A40" s="67" t="s">
        <v>1193</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1192</v>
      </c>
      <c r="R40" s="65" t="s">
        <v>635</v>
      </c>
      <c r="S40" s="65"/>
      <c r="T40" s="65"/>
      <c r="U40" s="65" t="s">
        <v>634</v>
      </c>
      <c r="V40" s="65"/>
    </row>
    <row r="41" spans="1:22" s="64" customFormat="1" ht="334.5" customHeight="1" x14ac:dyDescent="0.25">
      <c r="A41" s="67" t="s">
        <v>1191</v>
      </c>
      <c r="B41" s="67" t="s">
        <v>207</v>
      </c>
      <c r="C41" s="68" t="s">
        <v>85</v>
      </c>
      <c r="D41" s="68" t="s">
        <v>96</v>
      </c>
      <c r="E41" s="68" t="s">
        <v>97</v>
      </c>
      <c r="F41" s="67" t="s">
        <v>7</v>
      </c>
      <c r="G41" s="67" t="s">
        <v>9</v>
      </c>
      <c r="H41" s="67" t="s">
        <v>27</v>
      </c>
      <c r="I41" s="68" t="s">
        <v>1190</v>
      </c>
      <c r="J41" s="67">
        <v>1</v>
      </c>
      <c r="K41" s="69" t="s">
        <v>98</v>
      </c>
      <c r="L41" s="67" t="s">
        <v>10</v>
      </c>
      <c r="M41" s="68" t="s">
        <v>84</v>
      </c>
      <c r="N41" s="67" t="s">
        <v>88</v>
      </c>
      <c r="O41" s="67"/>
      <c r="P41" s="65" t="s">
        <v>100</v>
      </c>
      <c r="Q41" s="66" t="s">
        <v>1189</v>
      </c>
      <c r="R41" s="72" t="s">
        <v>1188</v>
      </c>
      <c r="S41" s="65"/>
      <c r="T41" s="65" t="s">
        <v>1187</v>
      </c>
      <c r="U41" s="65" t="s">
        <v>634</v>
      </c>
      <c r="V41" s="65"/>
    </row>
    <row r="42" spans="1:22" s="64" customFormat="1" ht="156" customHeight="1" x14ac:dyDescent="0.25">
      <c r="A42" s="67" t="s">
        <v>1186</v>
      </c>
      <c r="B42" s="67" t="s">
        <v>207</v>
      </c>
      <c r="C42" s="68" t="s">
        <v>85</v>
      </c>
      <c r="D42" s="68" t="s">
        <v>96</v>
      </c>
      <c r="E42" s="68" t="s">
        <v>105</v>
      </c>
      <c r="F42" s="67" t="s">
        <v>6</v>
      </c>
      <c r="G42" s="67" t="s">
        <v>9</v>
      </c>
      <c r="H42" s="67" t="s">
        <v>27</v>
      </c>
      <c r="I42" s="68" t="s">
        <v>1185</v>
      </c>
      <c r="J42" s="67">
        <v>1</v>
      </c>
      <c r="K42" s="69" t="s">
        <v>1115</v>
      </c>
      <c r="L42" s="67" t="s">
        <v>10</v>
      </c>
      <c r="M42" s="68" t="s">
        <v>84</v>
      </c>
      <c r="N42" s="67" t="s">
        <v>88</v>
      </c>
      <c r="O42" s="67"/>
      <c r="P42" s="65" t="s">
        <v>1184</v>
      </c>
      <c r="Q42" s="66" t="s">
        <v>1183</v>
      </c>
      <c r="R42" s="65" t="s">
        <v>635</v>
      </c>
      <c r="S42" s="65"/>
      <c r="T42" s="65"/>
      <c r="U42" s="65" t="s">
        <v>634</v>
      </c>
      <c r="V42" s="65"/>
    </row>
    <row r="43" spans="1:22" s="64" customFormat="1" ht="156" customHeight="1" x14ac:dyDescent="0.25">
      <c r="A43" s="67" t="s">
        <v>1182</v>
      </c>
      <c r="B43" s="67" t="s">
        <v>207</v>
      </c>
      <c r="C43" s="68" t="s">
        <v>85</v>
      </c>
      <c r="D43" s="68" t="s">
        <v>96</v>
      </c>
      <c r="E43" s="68" t="s">
        <v>105</v>
      </c>
      <c r="F43" s="67" t="s">
        <v>5</v>
      </c>
      <c r="G43" s="67" t="s">
        <v>9</v>
      </c>
      <c r="H43" s="67" t="s">
        <v>27</v>
      </c>
      <c r="I43" s="68" t="s">
        <v>1181</v>
      </c>
      <c r="J43" s="67">
        <v>1</v>
      </c>
      <c r="K43" s="69" t="s">
        <v>1115</v>
      </c>
      <c r="L43" s="67" t="s">
        <v>10</v>
      </c>
      <c r="M43" s="68" t="s">
        <v>84</v>
      </c>
      <c r="N43" s="67" t="s">
        <v>88</v>
      </c>
      <c r="O43" s="67"/>
      <c r="P43" s="65" t="s">
        <v>1114</v>
      </c>
      <c r="Q43" s="66" t="s">
        <v>1180</v>
      </c>
      <c r="R43" s="65" t="s">
        <v>635</v>
      </c>
      <c r="S43" s="65"/>
      <c r="T43" s="65"/>
      <c r="U43" s="65" t="s">
        <v>634</v>
      </c>
      <c r="V43" s="65"/>
    </row>
    <row r="44" spans="1:22" s="64" customFormat="1" ht="117.75" customHeight="1" x14ac:dyDescent="0.25">
      <c r="A44" s="67" t="s">
        <v>1179</v>
      </c>
      <c r="B44" s="67" t="s">
        <v>207</v>
      </c>
      <c r="C44" s="68" t="s">
        <v>85</v>
      </c>
      <c r="D44" s="68" t="s">
        <v>96</v>
      </c>
      <c r="E44" s="68" t="s">
        <v>105</v>
      </c>
      <c r="F44" s="67" t="s">
        <v>6</v>
      </c>
      <c r="G44" s="67" t="s">
        <v>9</v>
      </c>
      <c r="H44" s="67" t="s">
        <v>27</v>
      </c>
      <c r="I44" s="68" t="s">
        <v>1178</v>
      </c>
      <c r="J44" s="67">
        <v>1</v>
      </c>
      <c r="K44" s="69" t="s">
        <v>99</v>
      </c>
      <c r="L44" s="67" t="s">
        <v>10</v>
      </c>
      <c r="M44" s="68" t="s">
        <v>84</v>
      </c>
      <c r="N44" s="67" t="s">
        <v>88</v>
      </c>
      <c r="O44" s="67"/>
      <c r="P44" s="65" t="s">
        <v>1177</v>
      </c>
      <c r="Q44" s="66" t="s">
        <v>1176</v>
      </c>
      <c r="R44" s="72" t="s">
        <v>1175</v>
      </c>
      <c r="S44" s="65" t="s">
        <v>1174</v>
      </c>
      <c r="T44" s="65"/>
      <c r="U44" s="65" t="s">
        <v>634</v>
      </c>
      <c r="V44" s="65"/>
    </row>
    <row r="45" spans="1:22" s="64" customFormat="1" ht="192.75" customHeight="1" x14ac:dyDescent="0.25">
      <c r="A45" s="67" t="s">
        <v>1173</v>
      </c>
      <c r="B45" s="67" t="s">
        <v>207</v>
      </c>
      <c r="C45" s="68" t="s">
        <v>85</v>
      </c>
      <c r="D45" s="68" t="s">
        <v>96</v>
      </c>
      <c r="E45" s="68" t="s">
        <v>105</v>
      </c>
      <c r="F45" s="67" t="s">
        <v>5</v>
      </c>
      <c r="G45" s="67" t="s">
        <v>9</v>
      </c>
      <c r="H45" s="67" t="s">
        <v>27</v>
      </c>
      <c r="I45" s="68" t="s">
        <v>1172</v>
      </c>
      <c r="J45" s="67">
        <v>1</v>
      </c>
      <c r="K45" s="69" t="s">
        <v>1115</v>
      </c>
      <c r="L45" s="67" t="s">
        <v>10</v>
      </c>
      <c r="M45" s="68" t="s">
        <v>84</v>
      </c>
      <c r="N45" s="67" t="s">
        <v>88</v>
      </c>
      <c r="O45" s="67"/>
      <c r="P45" s="65" t="s">
        <v>1171</v>
      </c>
      <c r="Q45" s="66" t="s">
        <v>1170</v>
      </c>
      <c r="R45" s="65" t="s">
        <v>635</v>
      </c>
      <c r="S45" s="65"/>
      <c r="T45" s="65"/>
      <c r="U45" s="65" t="s">
        <v>634</v>
      </c>
      <c r="V45" s="65"/>
    </row>
    <row r="46" spans="1:22" s="64" customFormat="1" ht="115.5" customHeight="1" x14ac:dyDescent="0.25">
      <c r="A46" s="67" t="s">
        <v>1169</v>
      </c>
      <c r="B46" s="67" t="s">
        <v>207</v>
      </c>
      <c r="C46" s="68" t="s">
        <v>85</v>
      </c>
      <c r="D46" s="68" t="s">
        <v>96</v>
      </c>
      <c r="E46" s="68" t="s">
        <v>105</v>
      </c>
      <c r="F46" s="67" t="s">
        <v>6</v>
      </c>
      <c r="G46" s="67" t="s">
        <v>9</v>
      </c>
      <c r="H46" s="67" t="s">
        <v>27</v>
      </c>
      <c r="I46" s="68" t="s">
        <v>1168</v>
      </c>
      <c r="J46" s="67">
        <v>1</v>
      </c>
      <c r="K46" s="69" t="s">
        <v>1115</v>
      </c>
      <c r="L46" s="67" t="s">
        <v>10</v>
      </c>
      <c r="M46" s="68" t="s">
        <v>84</v>
      </c>
      <c r="N46" s="67" t="s">
        <v>88</v>
      </c>
      <c r="O46" s="67"/>
      <c r="P46" s="65" t="s">
        <v>1160</v>
      </c>
      <c r="Q46" s="66" t="s">
        <v>1167</v>
      </c>
      <c r="R46" s="65" t="s">
        <v>635</v>
      </c>
      <c r="S46" s="65"/>
      <c r="T46" s="65"/>
      <c r="U46" s="65" t="s">
        <v>634</v>
      </c>
      <c r="V46" s="65"/>
    </row>
    <row r="47" spans="1:22" s="64" customFormat="1" ht="219" customHeight="1" x14ac:dyDescent="0.25">
      <c r="A47" s="67" t="s">
        <v>1166</v>
      </c>
      <c r="B47" s="67" t="s">
        <v>207</v>
      </c>
      <c r="C47" s="68" t="s">
        <v>85</v>
      </c>
      <c r="D47" s="68" t="s">
        <v>96</v>
      </c>
      <c r="E47" s="68" t="s">
        <v>105</v>
      </c>
      <c r="F47" s="67" t="s">
        <v>4</v>
      </c>
      <c r="G47" s="67" t="s">
        <v>9</v>
      </c>
      <c r="H47" s="67" t="s">
        <v>27</v>
      </c>
      <c r="I47" s="68" t="s">
        <v>1165</v>
      </c>
      <c r="J47" s="67">
        <v>1</v>
      </c>
      <c r="K47" s="69" t="s">
        <v>115</v>
      </c>
      <c r="L47" s="67" t="s">
        <v>10</v>
      </c>
      <c r="M47" s="68" t="s">
        <v>84</v>
      </c>
      <c r="N47" s="67" t="s">
        <v>94</v>
      </c>
      <c r="O47" s="67"/>
      <c r="P47" s="65" t="s">
        <v>1164</v>
      </c>
      <c r="Q47" s="66" t="s">
        <v>1163</v>
      </c>
      <c r="R47" s="65" t="s">
        <v>635</v>
      </c>
      <c r="S47" s="65"/>
      <c r="T47" s="65"/>
      <c r="U47" s="65" t="s">
        <v>634</v>
      </c>
      <c r="V47" s="65"/>
    </row>
    <row r="48" spans="1:22" s="64" customFormat="1" ht="220.5" customHeight="1" x14ac:dyDescent="0.25">
      <c r="A48" s="67" t="s">
        <v>1162</v>
      </c>
      <c r="B48" s="67" t="s">
        <v>207</v>
      </c>
      <c r="C48" s="68" t="s">
        <v>85</v>
      </c>
      <c r="D48" s="68" t="s">
        <v>96</v>
      </c>
      <c r="E48" s="68" t="s">
        <v>105</v>
      </c>
      <c r="F48" s="67" t="s">
        <v>4</v>
      </c>
      <c r="G48" s="67" t="s">
        <v>9</v>
      </c>
      <c r="H48" s="67" t="s">
        <v>27</v>
      </c>
      <c r="I48" s="68" t="s">
        <v>1161</v>
      </c>
      <c r="J48" s="67">
        <v>1</v>
      </c>
      <c r="K48" s="69" t="s">
        <v>115</v>
      </c>
      <c r="L48" s="67" t="s">
        <v>10</v>
      </c>
      <c r="M48" s="68" t="s">
        <v>84</v>
      </c>
      <c r="N48" s="67" t="s">
        <v>94</v>
      </c>
      <c r="O48" s="67"/>
      <c r="P48" s="65" t="s">
        <v>1160</v>
      </c>
      <c r="Q48" s="66" t="s">
        <v>1159</v>
      </c>
      <c r="R48" s="72" t="s">
        <v>1158</v>
      </c>
      <c r="S48" s="65"/>
      <c r="T48" s="65" t="s">
        <v>640</v>
      </c>
      <c r="U48" s="65" t="s">
        <v>634</v>
      </c>
      <c r="V48" s="65"/>
    </row>
    <row r="49" spans="1:22" s="64" customFormat="1" ht="106.5" customHeight="1" x14ac:dyDescent="0.25">
      <c r="A49" s="67" t="s">
        <v>1157</v>
      </c>
      <c r="B49" s="67" t="s">
        <v>207</v>
      </c>
      <c r="C49" s="68" t="s">
        <v>85</v>
      </c>
      <c r="D49" s="68" t="s">
        <v>96</v>
      </c>
      <c r="E49" s="68" t="s">
        <v>105</v>
      </c>
      <c r="F49" s="67" t="s">
        <v>6</v>
      </c>
      <c r="G49" s="67" t="s">
        <v>9</v>
      </c>
      <c r="H49" s="67" t="s">
        <v>27</v>
      </c>
      <c r="I49" s="68" t="s">
        <v>1156</v>
      </c>
      <c r="J49" s="67">
        <v>1</v>
      </c>
      <c r="K49" s="69" t="s">
        <v>1115</v>
      </c>
      <c r="L49" s="67" t="s">
        <v>10</v>
      </c>
      <c r="M49" s="68" t="s">
        <v>84</v>
      </c>
      <c r="N49" s="67" t="s">
        <v>88</v>
      </c>
      <c r="O49" s="67"/>
      <c r="P49" s="65" t="s">
        <v>1155</v>
      </c>
      <c r="Q49" s="66" t="s">
        <v>1154</v>
      </c>
      <c r="R49" s="65" t="s">
        <v>635</v>
      </c>
      <c r="S49" s="65"/>
      <c r="T49" s="65"/>
      <c r="U49" s="65" t="s">
        <v>634</v>
      </c>
      <c r="V49" s="65"/>
    </row>
    <row r="50" spans="1:22" s="64" customFormat="1" ht="226.5" customHeight="1" x14ac:dyDescent="0.25">
      <c r="A50" s="67" t="s">
        <v>1153</v>
      </c>
      <c r="B50" s="67" t="s">
        <v>207</v>
      </c>
      <c r="C50" s="68" t="s">
        <v>85</v>
      </c>
      <c r="D50" s="68" t="s">
        <v>96</v>
      </c>
      <c r="E50" s="68" t="s">
        <v>105</v>
      </c>
      <c r="F50" s="67" t="s">
        <v>5</v>
      </c>
      <c r="G50" s="67" t="s">
        <v>9</v>
      </c>
      <c r="H50" s="67" t="s">
        <v>27</v>
      </c>
      <c r="I50" s="68" t="s">
        <v>1152</v>
      </c>
      <c r="J50" s="67">
        <v>1</v>
      </c>
      <c r="K50" s="69" t="s">
        <v>99</v>
      </c>
      <c r="L50" s="67" t="s">
        <v>10</v>
      </c>
      <c r="M50" s="68" t="s">
        <v>84</v>
      </c>
      <c r="N50" s="67" t="s">
        <v>88</v>
      </c>
      <c r="O50" s="67"/>
      <c r="P50" s="65" t="s">
        <v>1151</v>
      </c>
      <c r="Q50" s="66" t="s">
        <v>1150</v>
      </c>
      <c r="R50" s="65" t="s">
        <v>635</v>
      </c>
      <c r="S50" s="65"/>
      <c r="T50" s="65"/>
      <c r="U50" s="65" t="s">
        <v>634</v>
      </c>
      <c r="V50" s="65"/>
    </row>
    <row r="51" spans="1:22" s="64" customFormat="1" ht="151.5" customHeight="1" x14ac:dyDescent="0.25">
      <c r="A51" s="67" t="s">
        <v>1149</v>
      </c>
      <c r="B51" s="67" t="s">
        <v>207</v>
      </c>
      <c r="C51" s="68" t="s">
        <v>85</v>
      </c>
      <c r="D51" s="68" t="s">
        <v>96</v>
      </c>
      <c r="E51" s="68" t="s">
        <v>105</v>
      </c>
      <c r="F51" s="67" t="s">
        <v>6</v>
      </c>
      <c r="G51" s="67" t="s">
        <v>9</v>
      </c>
      <c r="H51" s="67" t="s">
        <v>27</v>
      </c>
      <c r="I51" s="68" t="s">
        <v>1148</v>
      </c>
      <c r="J51" s="67">
        <v>1</v>
      </c>
      <c r="K51" s="69" t="s">
        <v>1115</v>
      </c>
      <c r="L51" s="67" t="s">
        <v>10</v>
      </c>
      <c r="M51" s="68" t="s">
        <v>84</v>
      </c>
      <c r="N51" s="67" t="s">
        <v>88</v>
      </c>
      <c r="O51" s="67"/>
      <c r="P51" s="65" t="s">
        <v>1114</v>
      </c>
      <c r="Q51" s="66" t="s">
        <v>1147</v>
      </c>
      <c r="R51" s="65" t="s">
        <v>635</v>
      </c>
      <c r="S51" s="65"/>
      <c r="T51" s="65"/>
      <c r="U51" s="65" t="s">
        <v>634</v>
      </c>
      <c r="V51" s="65"/>
    </row>
    <row r="52" spans="1:22" s="64" customFormat="1" ht="231.75" customHeight="1" x14ac:dyDescent="0.25">
      <c r="A52" s="67" t="s">
        <v>1146</v>
      </c>
      <c r="B52" s="67" t="s">
        <v>207</v>
      </c>
      <c r="C52" s="68" t="s">
        <v>85</v>
      </c>
      <c r="D52" s="68" t="s">
        <v>96</v>
      </c>
      <c r="E52" s="68" t="s">
        <v>105</v>
      </c>
      <c r="F52" s="67" t="s">
        <v>5</v>
      </c>
      <c r="G52" s="67" t="s">
        <v>9</v>
      </c>
      <c r="H52" s="67" t="s">
        <v>27</v>
      </c>
      <c r="I52" s="68" t="s">
        <v>1145</v>
      </c>
      <c r="J52" s="67">
        <v>1</v>
      </c>
      <c r="K52" s="69" t="s">
        <v>99</v>
      </c>
      <c r="L52" s="67" t="s">
        <v>10</v>
      </c>
      <c r="M52" s="68" t="s">
        <v>84</v>
      </c>
      <c r="N52" s="67" t="s">
        <v>88</v>
      </c>
      <c r="O52" s="67"/>
      <c r="P52" s="65" t="s">
        <v>1114</v>
      </c>
      <c r="Q52" s="66" t="s">
        <v>1144</v>
      </c>
      <c r="R52" s="65" t="s">
        <v>635</v>
      </c>
      <c r="S52" s="65"/>
      <c r="T52" s="65"/>
      <c r="U52" s="65" t="s">
        <v>634</v>
      </c>
      <c r="V52" s="65"/>
    </row>
    <row r="53" spans="1:22" s="64" customFormat="1" ht="162.75" customHeight="1" x14ac:dyDescent="0.25">
      <c r="A53" s="67" t="s">
        <v>1143</v>
      </c>
      <c r="B53" s="67" t="s">
        <v>207</v>
      </c>
      <c r="C53" s="68" t="s">
        <v>85</v>
      </c>
      <c r="D53" s="68" t="s">
        <v>96</v>
      </c>
      <c r="E53" s="68" t="s">
        <v>105</v>
      </c>
      <c r="F53" s="67" t="s">
        <v>5</v>
      </c>
      <c r="G53" s="67" t="s">
        <v>9</v>
      </c>
      <c r="H53" s="67" t="s">
        <v>27</v>
      </c>
      <c r="I53" s="68" t="s">
        <v>1142</v>
      </c>
      <c r="J53" s="67">
        <v>1</v>
      </c>
      <c r="K53" s="69" t="s">
        <v>115</v>
      </c>
      <c r="L53" s="67" t="s">
        <v>10</v>
      </c>
      <c r="M53" s="68" t="s">
        <v>84</v>
      </c>
      <c r="N53" s="67" t="s">
        <v>88</v>
      </c>
      <c r="O53" s="67"/>
      <c r="P53" s="65" t="s">
        <v>1141</v>
      </c>
      <c r="Q53" s="66" t="s">
        <v>1140</v>
      </c>
      <c r="R53" s="65" t="s">
        <v>635</v>
      </c>
      <c r="S53" s="65"/>
      <c r="T53" s="65"/>
      <c r="U53" s="65" t="s">
        <v>634</v>
      </c>
      <c r="V53" s="65"/>
    </row>
    <row r="54" spans="1:22" s="64" customFormat="1" ht="132" customHeight="1" x14ac:dyDescent="0.25">
      <c r="A54" s="67" t="s">
        <v>1139</v>
      </c>
      <c r="B54" s="67" t="s">
        <v>207</v>
      </c>
      <c r="C54" s="68" t="s">
        <v>85</v>
      </c>
      <c r="D54" s="68" t="s">
        <v>96</v>
      </c>
      <c r="E54" s="68" t="s">
        <v>105</v>
      </c>
      <c r="F54" s="67" t="s">
        <v>6</v>
      </c>
      <c r="G54" s="67" t="s">
        <v>9</v>
      </c>
      <c r="H54" s="67" t="s">
        <v>27</v>
      </c>
      <c r="I54" s="68" t="s">
        <v>1138</v>
      </c>
      <c r="J54" s="67">
        <v>1</v>
      </c>
      <c r="K54" s="69" t="s">
        <v>99</v>
      </c>
      <c r="L54" s="67" t="s">
        <v>10</v>
      </c>
      <c r="M54" s="68" t="s">
        <v>84</v>
      </c>
      <c r="N54" s="67" t="s">
        <v>88</v>
      </c>
      <c r="O54" s="67"/>
      <c r="P54" s="65" t="s">
        <v>1114</v>
      </c>
      <c r="Q54" s="66" t="s">
        <v>1137</v>
      </c>
      <c r="R54" s="65" t="s">
        <v>635</v>
      </c>
      <c r="S54" s="65"/>
      <c r="T54" s="65"/>
      <c r="U54" s="65" t="s">
        <v>634</v>
      </c>
      <c r="V54" s="65"/>
    </row>
    <row r="55" spans="1:22" s="64" customFormat="1" ht="133.5" customHeight="1" x14ac:dyDescent="0.25">
      <c r="A55" s="67" t="s">
        <v>1136</v>
      </c>
      <c r="B55" s="67" t="s">
        <v>207</v>
      </c>
      <c r="C55" s="68" t="s">
        <v>85</v>
      </c>
      <c r="D55" s="68" t="s">
        <v>96</v>
      </c>
      <c r="E55" s="68" t="s">
        <v>105</v>
      </c>
      <c r="F55" s="67" t="s">
        <v>6</v>
      </c>
      <c r="G55" s="67" t="s">
        <v>9</v>
      </c>
      <c r="H55" s="67" t="s">
        <v>27</v>
      </c>
      <c r="I55" s="68" t="s">
        <v>1135</v>
      </c>
      <c r="J55" s="67">
        <v>1</v>
      </c>
      <c r="K55" s="69" t="s">
        <v>99</v>
      </c>
      <c r="L55" s="67" t="s">
        <v>10</v>
      </c>
      <c r="M55" s="68" t="s">
        <v>84</v>
      </c>
      <c r="N55" s="67" t="s">
        <v>88</v>
      </c>
      <c r="O55" s="67"/>
      <c r="P55" s="65" t="s">
        <v>1134</v>
      </c>
      <c r="Q55" s="66" t="s">
        <v>1133</v>
      </c>
      <c r="R55" s="65" t="s">
        <v>635</v>
      </c>
      <c r="S55" s="65"/>
      <c r="T55" s="65"/>
      <c r="U55" s="65" t="s">
        <v>634</v>
      </c>
      <c r="V55" s="65"/>
    </row>
    <row r="56" spans="1:22" s="64" customFormat="1" ht="133.5" customHeight="1" x14ac:dyDescent="0.25">
      <c r="A56" s="67" t="s">
        <v>1132</v>
      </c>
      <c r="B56" s="67" t="s">
        <v>207</v>
      </c>
      <c r="C56" s="68" t="s">
        <v>85</v>
      </c>
      <c r="D56" s="68" t="s">
        <v>96</v>
      </c>
      <c r="E56" s="68" t="s">
        <v>105</v>
      </c>
      <c r="F56" s="67" t="s">
        <v>5</v>
      </c>
      <c r="G56" s="67" t="s">
        <v>9</v>
      </c>
      <c r="H56" s="67" t="s">
        <v>27</v>
      </c>
      <c r="I56" s="68" t="s">
        <v>1131</v>
      </c>
      <c r="J56" s="67">
        <v>1</v>
      </c>
      <c r="K56" s="69" t="s">
        <v>108</v>
      </c>
      <c r="L56" s="67" t="s">
        <v>10</v>
      </c>
      <c r="M56" s="68" t="s">
        <v>84</v>
      </c>
      <c r="N56" s="67" t="s">
        <v>88</v>
      </c>
      <c r="O56" s="67"/>
      <c r="P56" s="65" t="s">
        <v>64</v>
      </c>
      <c r="Q56" s="66" t="s">
        <v>1130</v>
      </c>
      <c r="R56" s="65" t="s">
        <v>635</v>
      </c>
      <c r="S56" s="65"/>
      <c r="T56" s="65"/>
      <c r="U56" s="65" t="s">
        <v>634</v>
      </c>
      <c r="V56" s="65"/>
    </row>
    <row r="57" spans="1:22" s="64" customFormat="1" ht="133.5" customHeight="1" x14ac:dyDescent="0.25">
      <c r="A57" s="67" t="s">
        <v>1129</v>
      </c>
      <c r="B57" s="67" t="s">
        <v>207</v>
      </c>
      <c r="C57" s="68" t="s">
        <v>85</v>
      </c>
      <c r="D57" s="68" t="s">
        <v>96</v>
      </c>
      <c r="E57" s="68" t="s">
        <v>105</v>
      </c>
      <c r="F57" s="67" t="s">
        <v>5</v>
      </c>
      <c r="G57" s="67" t="s">
        <v>9</v>
      </c>
      <c r="H57" s="67" t="s">
        <v>27</v>
      </c>
      <c r="I57" s="68" t="s">
        <v>1128</v>
      </c>
      <c r="J57" s="67">
        <v>1</v>
      </c>
      <c r="K57" s="69" t="s">
        <v>99</v>
      </c>
      <c r="L57" s="67" t="s">
        <v>10</v>
      </c>
      <c r="M57" s="68" t="s">
        <v>84</v>
      </c>
      <c r="N57" s="67" t="s">
        <v>88</v>
      </c>
      <c r="O57" s="67"/>
      <c r="P57" s="65" t="s">
        <v>1114</v>
      </c>
      <c r="Q57" s="66" t="s">
        <v>1127</v>
      </c>
      <c r="R57" s="65" t="s">
        <v>635</v>
      </c>
      <c r="S57" s="65"/>
      <c r="T57" s="65"/>
      <c r="U57" s="65" t="s">
        <v>634</v>
      </c>
      <c r="V57" s="65"/>
    </row>
    <row r="58" spans="1:22" s="64" customFormat="1" ht="122.25" customHeight="1" x14ac:dyDescent="0.25">
      <c r="A58" s="67" t="s">
        <v>1126</v>
      </c>
      <c r="B58" s="67" t="s">
        <v>207</v>
      </c>
      <c r="C58" s="68" t="s">
        <v>85</v>
      </c>
      <c r="D58" s="68" t="s">
        <v>96</v>
      </c>
      <c r="E58" s="68" t="s">
        <v>105</v>
      </c>
      <c r="F58" s="67" t="s">
        <v>5</v>
      </c>
      <c r="G58" s="67" t="s">
        <v>9</v>
      </c>
      <c r="H58" s="67" t="s">
        <v>27</v>
      </c>
      <c r="I58" s="68" t="s">
        <v>1125</v>
      </c>
      <c r="J58" s="67">
        <v>1</v>
      </c>
      <c r="K58" s="69" t="s">
        <v>115</v>
      </c>
      <c r="L58" s="67" t="s">
        <v>10</v>
      </c>
      <c r="M58" s="68" t="s">
        <v>84</v>
      </c>
      <c r="N58" s="67" t="s">
        <v>88</v>
      </c>
      <c r="O58" s="67"/>
      <c r="P58" s="65" t="s">
        <v>1124</v>
      </c>
      <c r="Q58" s="66" t="s">
        <v>1123</v>
      </c>
      <c r="R58" s="65" t="s">
        <v>635</v>
      </c>
      <c r="S58" s="65"/>
      <c r="T58" s="65"/>
      <c r="U58" s="65" t="s">
        <v>634</v>
      </c>
      <c r="V58" s="65"/>
    </row>
    <row r="59" spans="1:22" s="64" customFormat="1" ht="129.75" customHeight="1" x14ac:dyDescent="0.25">
      <c r="A59" s="67" t="s">
        <v>1122</v>
      </c>
      <c r="B59" s="67" t="s">
        <v>207</v>
      </c>
      <c r="C59" s="68" t="s">
        <v>85</v>
      </c>
      <c r="D59" s="68" t="s">
        <v>96</v>
      </c>
      <c r="E59" s="68" t="s">
        <v>105</v>
      </c>
      <c r="F59" s="67" t="s">
        <v>4</v>
      </c>
      <c r="G59" s="67" t="s">
        <v>9</v>
      </c>
      <c r="H59" s="67" t="s">
        <v>27</v>
      </c>
      <c r="I59" s="68" t="s">
        <v>1121</v>
      </c>
      <c r="J59" s="67">
        <v>1</v>
      </c>
      <c r="K59" s="69" t="s">
        <v>1120</v>
      </c>
      <c r="L59" s="67" t="s">
        <v>10</v>
      </c>
      <c r="M59" s="68" t="s">
        <v>84</v>
      </c>
      <c r="N59" s="67" t="s">
        <v>94</v>
      </c>
      <c r="O59" s="67"/>
      <c r="P59" s="65" t="s">
        <v>1119</v>
      </c>
      <c r="Q59" s="66" t="s">
        <v>1118</v>
      </c>
      <c r="R59" s="65" t="s">
        <v>635</v>
      </c>
      <c r="S59" s="65"/>
      <c r="T59" s="65"/>
      <c r="U59" s="65" t="s">
        <v>634</v>
      </c>
      <c r="V59" s="65"/>
    </row>
    <row r="60" spans="1:22" s="64" customFormat="1" ht="135" customHeight="1" x14ac:dyDescent="0.25">
      <c r="A60" s="67" t="s">
        <v>1117</v>
      </c>
      <c r="B60" s="67" t="s">
        <v>207</v>
      </c>
      <c r="C60" s="68" t="s">
        <v>85</v>
      </c>
      <c r="D60" s="68" t="s">
        <v>96</v>
      </c>
      <c r="E60" s="68" t="s">
        <v>105</v>
      </c>
      <c r="F60" s="67" t="s">
        <v>6</v>
      </c>
      <c r="G60" s="67" t="s">
        <v>9</v>
      </c>
      <c r="H60" s="67" t="s">
        <v>27</v>
      </c>
      <c r="I60" s="68" t="s">
        <v>1116</v>
      </c>
      <c r="J60" s="67">
        <v>1</v>
      </c>
      <c r="K60" s="69" t="s">
        <v>1115</v>
      </c>
      <c r="L60" s="67" t="s">
        <v>10</v>
      </c>
      <c r="M60" s="68" t="s">
        <v>84</v>
      </c>
      <c r="N60" s="67" t="s">
        <v>88</v>
      </c>
      <c r="O60" s="67"/>
      <c r="P60" s="65" t="s">
        <v>1114</v>
      </c>
      <c r="Q60" s="66" t="s">
        <v>1113</v>
      </c>
      <c r="R60" s="65" t="s">
        <v>635</v>
      </c>
      <c r="S60" s="65"/>
      <c r="T60" s="65"/>
      <c r="U60" s="65" t="s">
        <v>634</v>
      </c>
      <c r="V60" s="65"/>
    </row>
    <row r="61" spans="1:22" s="64" customFormat="1" ht="153" customHeight="1" x14ac:dyDescent="0.25">
      <c r="A61" s="67" t="s">
        <v>1112</v>
      </c>
      <c r="B61" s="67" t="s">
        <v>207</v>
      </c>
      <c r="C61" s="68" t="s">
        <v>85</v>
      </c>
      <c r="D61" s="68" t="s">
        <v>96</v>
      </c>
      <c r="E61" s="68" t="s">
        <v>116</v>
      </c>
      <c r="F61" s="67" t="s">
        <v>5</v>
      </c>
      <c r="G61" s="67" t="s">
        <v>9</v>
      </c>
      <c r="H61" s="67" t="s">
        <v>27</v>
      </c>
      <c r="I61" s="68" t="s">
        <v>1111</v>
      </c>
      <c r="J61" s="67">
        <v>1</v>
      </c>
      <c r="K61" s="69" t="s">
        <v>99</v>
      </c>
      <c r="L61" s="67" t="s">
        <v>10</v>
      </c>
      <c r="M61" s="68" t="s">
        <v>84</v>
      </c>
      <c r="N61" s="67" t="s">
        <v>88</v>
      </c>
      <c r="O61" s="67"/>
      <c r="P61" s="65" t="s">
        <v>1110</v>
      </c>
      <c r="Q61" s="66" t="s">
        <v>1109</v>
      </c>
      <c r="R61" s="65" t="s">
        <v>635</v>
      </c>
      <c r="S61" s="65"/>
      <c r="T61" s="65"/>
      <c r="U61" s="65" t="s">
        <v>634</v>
      </c>
      <c r="V61" s="65"/>
    </row>
    <row r="62" spans="1:22" s="64" customFormat="1" ht="229.5" customHeight="1" x14ac:dyDescent="0.25">
      <c r="A62" s="67" t="s">
        <v>1108</v>
      </c>
      <c r="B62" s="67" t="s">
        <v>207</v>
      </c>
      <c r="C62" s="68" t="s">
        <v>85</v>
      </c>
      <c r="D62" s="68" t="s">
        <v>96</v>
      </c>
      <c r="E62" s="68" t="s">
        <v>116</v>
      </c>
      <c r="F62" s="67" t="s">
        <v>6</v>
      </c>
      <c r="G62" s="67" t="s">
        <v>9</v>
      </c>
      <c r="H62" s="67" t="s">
        <v>27</v>
      </c>
      <c r="I62" s="68" t="s">
        <v>1107</v>
      </c>
      <c r="J62" s="67">
        <v>1</v>
      </c>
      <c r="K62" s="69" t="s">
        <v>99</v>
      </c>
      <c r="L62" s="67" t="s">
        <v>10</v>
      </c>
      <c r="M62" s="68" t="s">
        <v>84</v>
      </c>
      <c r="N62" s="67" t="s">
        <v>88</v>
      </c>
      <c r="O62" s="67"/>
      <c r="P62" s="65" t="s">
        <v>1106</v>
      </c>
      <c r="Q62" s="66" t="s">
        <v>1105</v>
      </c>
      <c r="R62" s="65" t="s">
        <v>635</v>
      </c>
      <c r="S62" s="65"/>
      <c r="T62" s="65"/>
      <c r="U62" s="65" t="s">
        <v>634</v>
      </c>
      <c r="V62" s="65"/>
    </row>
    <row r="63" spans="1:22" s="64" customFormat="1" ht="209.25" customHeight="1" x14ac:dyDescent="0.25">
      <c r="A63" s="67" t="s">
        <v>1104</v>
      </c>
      <c r="B63" s="67" t="s">
        <v>207</v>
      </c>
      <c r="C63" s="68" t="s">
        <v>85</v>
      </c>
      <c r="D63" s="68" t="s">
        <v>96</v>
      </c>
      <c r="E63" s="68" t="s">
        <v>116</v>
      </c>
      <c r="F63" s="67" t="s">
        <v>6</v>
      </c>
      <c r="G63" s="67" t="s">
        <v>9</v>
      </c>
      <c r="H63" s="67" t="s">
        <v>27</v>
      </c>
      <c r="I63" s="68" t="s">
        <v>1103</v>
      </c>
      <c r="J63" s="67">
        <v>1</v>
      </c>
      <c r="K63" s="69" t="s">
        <v>99</v>
      </c>
      <c r="L63" s="67" t="s">
        <v>10</v>
      </c>
      <c r="M63" s="68" t="s">
        <v>84</v>
      </c>
      <c r="N63" s="67" t="s">
        <v>88</v>
      </c>
      <c r="O63" s="67"/>
      <c r="P63" s="65" t="s">
        <v>1102</v>
      </c>
      <c r="Q63" s="66" t="s">
        <v>1101</v>
      </c>
      <c r="R63" s="65" t="s">
        <v>635</v>
      </c>
      <c r="S63" s="65"/>
      <c r="T63" s="65"/>
      <c r="U63" s="65" t="s">
        <v>634</v>
      </c>
      <c r="V63" s="65"/>
    </row>
    <row r="64" spans="1:22" s="64" customFormat="1" ht="246" customHeight="1" x14ac:dyDescent="0.25">
      <c r="A64" s="67" t="s">
        <v>1100</v>
      </c>
      <c r="B64" s="67" t="s">
        <v>207</v>
      </c>
      <c r="C64" s="68" t="s">
        <v>85</v>
      </c>
      <c r="D64" s="68" t="s">
        <v>96</v>
      </c>
      <c r="E64" s="68" t="s">
        <v>116</v>
      </c>
      <c r="F64" s="67" t="s">
        <v>6</v>
      </c>
      <c r="G64" s="67" t="s">
        <v>9</v>
      </c>
      <c r="H64" s="67" t="s">
        <v>27</v>
      </c>
      <c r="I64" s="68" t="s">
        <v>1099</v>
      </c>
      <c r="J64" s="67">
        <v>1</v>
      </c>
      <c r="K64" s="69" t="s">
        <v>1098</v>
      </c>
      <c r="L64" s="67" t="s">
        <v>10</v>
      </c>
      <c r="M64" s="68" t="s">
        <v>84</v>
      </c>
      <c r="N64" s="67" t="s">
        <v>88</v>
      </c>
      <c r="O64" s="67"/>
      <c r="P64" s="65" t="s">
        <v>1097</v>
      </c>
      <c r="Q64" s="66" t="s">
        <v>1096</v>
      </c>
      <c r="R64" s="65" t="s">
        <v>635</v>
      </c>
      <c r="S64" s="65"/>
      <c r="T64" s="65"/>
      <c r="U64" s="65" t="s">
        <v>634</v>
      </c>
      <c r="V64" s="65"/>
    </row>
    <row r="65" spans="1:22" s="64" customFormat="1" ht="268.5" customHeight="1" x14ac:dyDescent="0.25">
      <c r="A65" s="67" t="s">
        <v>1095</v>
      </c>
      <c r="B65" s="67" t="s">
        <v>207</v>
      </c>
      <c r="C65" s="68" t="s">
        <v>85</v>
      </c>
      <c r="D65" s="68" t="s">
        <v>96</v>
      </c>
      <c r="E65" s="68" t="s">
        <v>116</v>
      </c>
      <c r="F65" s="67" t="s">
        <v>4</v>
      </c>
      <c r="G65" s="67" t="s">
        <v>9</v>
      </c>
      <c r="H65" s="67" t="s">
        <v>27</v>
      </c>
      <c r="I65" s="68" t="s">
        <v>1094</v>
      </c>
      <c r="J65" s="67">
        <v>1</v>
      </c>
      <c r="K65" s="69" t="s">
        <v>99</v>
      </c>
      <c r="L65" s="67" t="s">
        <v>10</v>
      </c>
      <c r="M65" s="68" t="s">
        <v>84</v>
      </c>
      <c r="N65" s="67" t="s">
        <v>94</v>
      </c>
      <c r="O65" s="67"/>
      <c r="P65" s="65" t="s">
        <v>1093</v>
      </c>
      <c r="Q65" s="66" t="s">
        <v>1092</v>
      </c>
      <c r="R65" s="65" t="s">
        <v>635</v>
      </c>
      <c r="S65" s="65"/>
      <c r="T65" s="65"/>
      <c r="U65" s="65" t="s">
        <v>634</v>
      </c>
      <c r="V65" s="65"/>
    </row>
    <row r="66" spans="1:22" s="64" customFormat="1" ht="282" customHeight="1" x14ac:dyDescent="0.25">
      <c r="A66" s="67" t="s">
        <v>1091</v>
      </c>
      <c r="B66" s="67" t="s">
        <v>207</v>
      </c>
      <c r="C66" s="68" t="s">
        <v>85</v>
      </c>
      <c r="D66" s="68" t="s">
        <v>96</v>
      </c>
      <c r="E66" s="68" t="s">
        <v>116</v>
      </c>
      <c r="F66" s="67" t="s">
        <v>5</v>
      </c>
      <c r="G66" s="67" t="s">
        <v>9</v>
      </c>
      <c r="H66" s="67" t="s">
        <v>27</v>
      </c>
      <c r="I66" s="68" t="s">
        <v>1090</v>
      </c>
      <c r="J66" s="67">
        <v>1</v>
      </c>
      <c r="K66" s="69" t="s">
        <v>99</v>
      </c>
      <c r="L66" s="67" t="s">
        <v>10</v>
      </c>
      <c r="M66" s="68" t="s">
        <v>84</v>
      </c>
      <c r="N66" s="67" t="s">
        <v>88</v>
      </c>
      <c r="O66" s="67"/>
      <c r="P66" s="65" t="s">
        <v>1089</v>
      </c>
      <c r="Q66" s="66" t="s">
        <v>1088</v>
      </c>
      <c r="R66" s="65" t="s">
        <v>635</v>
      </c>
      <c r="S66" s="65"/>
      <c r="T66" s="65"/>
      <c r="U66" s="65" t="s">
        <v>634</v>
      </c>
      <c r="V66" s="65"/>
    </row>
    <row r="67" spans="1:22" s="64" customFormat="1" ht="202.5" customHeight="1" x14ac:dyDescent="0.25">
      <c r="A67" s="67" t="s">
        <v>1087</v>
      </c>
      <c r="B67" s="67" t="s">
        <v>207</v>
      </c>
      <c r="C67" s="68" t="s">
        <v>85</v>
      </c>
      <c r="D67" s="68" t="s">
        <v>96</v>
      </c>
      <c r="E67" s="68" t="s">
        <v>116</v>
      </c>
      <c r="F67" s="67" t="s">
        <v>6</v>
      </c>
      <c r="G67" s="67" t="s">
        <v>9</v>
      </c>
      <c r="H67" s="67" t="s">
        <v>27</v>
      </c>
      <c r="I67" s="68" t="s">
        <v>1086</v>
      </c>
      <c r="J67" s="67">
        <v>1</v>
      </c>
      <c r="K67" s="69" t="s">
        <v>99</v>
      </c>
      <c r="L67" s="67" t="s">
        <v>10</v>
      </c>
      <c r="M67" s="68" t="s">
        <v>84</v>
      </c>
      <c r="N67" s="67" t="s">
        <v>88</v>
      </c>
      <c r="O67" s="67"/>
      <c r="P67" s="65" t="s">
        <v>1079</v>
      </c>
      <c r="Q67" s="66" t="s">
        <v>1085</v>
      </c>
      <c r="R67" s="65" t="s">
        <v>635</v>
      </c>
      <c r="S67" s="65"/>
      <c r="T67" s="65"/>
      <c r="U67" s="65" t="s">
        <v>634</v>
      </c>
      <c r="V67" s="65"/>
    </row>
    <row r="68" spans="1:22" s="64" customFormat="1" ht="202.5" customHeight="1" x14ac:dyDescent="0.25">
      <c r="A68" s="67" t="s">
        <v>1084</v>
      </c>
      <c r="B68" s="67" t="s">
        <v>207</v>
      </c>
      <c r="C68" s="68" t="s">
        <v>85</v>
      </c>
      <c r="D68" s="68" t="s">
        <v>96</v>
      </c>
      <c r="E68" s="68" t="s">
        <v>116</v>
      </c>
      <c r="F68" s="67" t="s">
        <v>4</v>
      </c>
      <c r="G68" s="67" t="s">
        <v>9</v>
      </c>
      <c r="H68" s="67" t="s">
        <v>27</v>
      </c>
      <c r="I68" s="68" t="s">
        <v>1083</v>
      </c>
      <c r="J68" s="67">
        <v>1</v>
      </c>
      <c r="K68" s="69" t="s">
        <v>99</v>
      </c>
      <c r="L68" s="67" t="s">
        <v>13</v>
      </c>
      <c r="M68" s="68" t="s">
        <v>84</v>
      </c>
      <c r="N68" s="67" t="s">
        <v>94</v>
      </c>
      <c r="O68" s="67"/>
      <c r="P68" s="65" t="s">
        <v>1079</v>
      </c>
      <c r="Q68" s="66" t="s">
        <v>1082</v>
      </c>
      <c r="R68" s="65" t="s">
        <v>635</v>
      </c>
      <c r="S68" s="65"/>
      <c r="T68" s="65"/>
      <c r="U68" s="65" t="s">
        <v>634</v>
      </c>
      <c r="V68" s="65"/>
    </row>
    <row r="69" spans="1:22" s="64" customFormat="1" ht="201.75" customHeight="1" x14ac:dyDescent="0.25">
      <c r="A69" s="67" t="s">
        <v>1081</v>
      </c>
      <c r="B69" s="67" t="s">
        <v>207</v>
      </c>
      <c r="C69" s="68" t="s">
        <v>85</v>
      </c>
      <c r="D69" s="68" t="s">
        <v>96</v>
      </c>
      <c r="E69" s="68" t="s">
        <v>116</v>
      </c>
      <c r="F69" s="67" t="s">
        <v>6</v>
      </c>
      <c r="G69" s="67" t="s">
        <v>9</v>
      </c>
      <c r="H69" s="67" t="s">
        <v>27</v>
      </c>
      <c r="I69" s="68" t="s">
        <v>1080</v>
      </c>
      <c r="J69" s="67">
        <v>1</v>
      </c>
      <c r="K69" s="69" t="s">
        <v>98</v>
      </c>
      <c r="L69" s="67" t="s">
        <v>10</v>
      </c>
      <c r="M69" s="68" t="s">
        <v>84</v>
      </c>
      <c r="N69" s="67" t="s">
        <v>88</v>
      </c>
      <c r="O69" s="67"/>
      <c r="P69" s="65" t="s">
        <v>1079</v>
      </c>
      <c r="Q69" s="66" t="s">
        <v>1078</v>
      </c>
      <c r="R69" s="65" t="s">
        <v>635</v>
      </c>
      <c r="S69" s="65"/>
      <c r="T69" s="65"/>
      <c r="U69" s="65" t="s">
        <v>634</v>
      </c>
      <c r="V69" s="65"/>
    </row>
    <row r="70" spans="1:22" s="64" customFormat="1" ht="147" customHeight="1" x14ac:dyDescent="0.25">
      <c r="A70" s="67" t="s">
        <v>1077</v>
      </c>
      <c r="B70" s="67" t="s">
        <v>207</v>
      </c>
      <c r="C70" s="68" t="s">
        <v>85</v>
      </c>
      <c r="D70" s="68" t="s">
        <v>96</v>
      </c>
      <c r="E70" s="68" t="s">
        <v>116</v>
      </c>
      <c r="F70" s="67" t="s">
        <v>6</v>
      </c>
      <c r="G70" s="67" t="s">
        <v>9</v>
      </c>
      <c r="H70" s="67" t="s">
        <v>27</v>
      </c>
      <c r="I70" s="68" t="s">
        <v>1076</v>
      </c>
      <c r="J70" s="67">
        <v>1</v>
      </c>
      <c r="K70" s="69" t="s">
        <v>98</v>
      </c>
      <c r="L70" s="67" t="s">
        <v>10</v>
      </c>
      <c r="M70" s="68" t="s">
        <v>84</v>
      </c>
      <c r="N70" s="67" t="s">
        <v>88</v>
      </c>
      <c r="O70" s="67"/>
      <c r="P70" s="65" t="s">
        <v>1075</v>
      </c>
      <c r="Q70" s="66" t="s">
        <v>1074</v>
      </c>
      <c r="R70" s="65" t="s">
        <v>635</v>
      </c>
      <c r="S70" s="65"/>
      <c r="T70" s="65"/>
      <c r="U70" s="65" t="s">
        <v>634</v>
      </c>
      <c r="V70" s="65"/>
    </row>
    <row r="71" spans="1:22" s="64" customFormat="1" ht="250.5" customHeight="1" x14ac:dyDescent="0.25">
      <c r="A71" s="67" t="s">
        <v>1073</v>
      </c>
      <c r="B71" s="67" t="s">
        <v>207</v>
      </c>
      <c r="C71" s="68" t="s">
        <v>85</v>
      </c>
      <c r="D71" s="68" t="s">
        <v>96</v>
      </c>
      <c r="E71" s="68" t="s">
        <v>116</v>
      </c>
      <c r="F71" s="67" t="s">
        <v>4</v>
      </c>
      <c r="G71" s="67" t="s">
        <v>9</v>
      </c>
      <c r="H71" s="67" t="s">
        <v>27</v>
      </c>
      <c r="I71" s="68" t="s">
        <v>1072</v>
      </c>
      <c r="J71" s="67">
        <v>1</v>
      </c>
      <c r="K71" s="69" t="s">
        <v>103</v>
      </c>
      <c r="L71" s="67" t="s">
        <v>10</v>
      </c>
      <c r="M71" s="68" t="s">
        <v>84</v>
      </c>
      <c r="N71" s="67" t="s">
        <v>94</v>
      </c>
      <c r="O71" s="67"/>
      <c r="P71" s="65" t="s">
        <v>1071</v>
      </c>
      <c r="Q71" s="66" t="s">
        <v>1070</v>
      </c>
      <c r="R71" s="65" t="s">
        <v>635</v>
      </c>
      <c r="S71" s="65"/>
      <c r="T71" s="65"/>
      <c r="U71" s="65" t="s">
        <v>634</v>
      </c>
      <c r="V71" s="65"/>
    </row>
    <row r="72" spans="1:22" s="64" customFormat="1" ht="165" customHeight="1" x14ac:dyDescent="0.25">
      <c r="A72" s="67" t="s">
        <v>1069</v>
      </c>
      <c r="B72" s="67" t="s">
        <v>207</v>
      </c>
      <c r="C72" s="68" t="s">
        <v>85</v>
      </c>
      <c r="D72" s="68" t="s">
        <v>96</v>
      </c>
      <c r="E72" s="68" t="s">
        <v>116</v>
      </c>
      <c r="F72" s="67" t="s">
        <v>5</v>
      </c>
      <c r="G72" s="67" t="s">
        <v>9</v>
      </c>
      <c r="H72" s="67" t="s">
        <v>27</v>
      </c>
      <c r="I72" s="68" t="s">
        <v>1068</v>
      </c>
      <c r="J72" s="67">
        <v>1</v>
      </c>
      <c r="K72" s="69" t="s">
        <v>99</v>
      </c>
      <c r="L72" s="67" t="s">
        <v>10</v>
      </c>
      <c r="M72" s="68" t="s">
        <v>84</v>
      </c>
      <c r="N72" s="67" t="s">
        <v>88</v>
      </c>
      <c r="O72" s="67"/>
      <c r="P72" s="65" t="s">
        <v>1067</v>
      </c>
      <c r="Q72" s="66" t="s">
        <v>1066</v>
      </c>
      <c r="R72" s="65" t="s">
        <v>635</v>
      </c>
      <c r="S72" s="65"/>
      <c r="T72" s="65"/>
      <c r="U72" s="65" t="s">
        <v>634</v>
      </c>
      <c r="V72" s="65"/>
    </row>
    <row r="73" spans="1:22" s="64" customFormat="1" ht="393" customHeight="1" x14ac:dyDescent="0.25">
      <c r="A73" s="67" t="s">
        <v>1065</v>
      </c>
      <c r="B73" s="67" t="s">
        <v>207</v>
      </c>
      <c r="C73" s="68" t="s">
        <v>85</v>
      </c>
      <c r="D73" s="68" t="s">
        <v>96</v>
      </c>
      <c r="E73" s="68" t="s">
        <v>116</v>
      </c>
      <c r="F73" s="67" t="s">
        <v>5</v>
      </c>
      <c r="G73" s="67" t="s">
        <v>9</v>
      </c>
      <c r="H73" s="67" t="s">
        <v>27</v>
      </c>
      <c r="I73" s="68" t="s">
        <v>1064</v>
      </c>
      <c r="J73" s="67">
        <v>1</v>
      </c>
      <c r="K73" s="69" t="s">
        <v>117</v>
      </c>
      <c r="L73" s="67" t="s">
        <v>10</v>
      </c>
      <c r="M73" s="68" t="s">
        <v>84</v>
      </c>
      <c r="N73" s="67" t="s">
        <v>88</v>
      </c>
      <c r="O73" s="67" t="s">
        <v>102</v>
      </c>
      <c r="P73" s="65" t="s">
        <v>1063</v>
      </c>
      <c r="Q73" s="66" t="s">
        <v>1062</v>
      </c>
      <c r="R73" s="65" t="s">
        <v>635</v>
      </c>
      <c r="S73" s="65"/>
      <c r="T73" s="65"/>
      <c r="U73" s="65" t="s">
        <v>634</v>
      </c>
      <c r="V73" s="65"/>
    </row>
    <row r="74" spans="1:22" s="64" customFormat="1" ht="198" customHeight="1" x14ac:dyDescent="0.25">
      <c r="A74" s="67" t="s">
        <v>1061</v>
      </c>
      <c r="B74" s="67" t="s">
        <v>207</v>
      </c>
      <c r="C74" s="68" t="s">
        <v>85</v>
      </c>
      <c r="D74" s="68" t="s">
        <v>96</v>
      </c>
      <c r="E74" s="68" t="s">
        <v>109</v>
      </c>
      <c r="F74" s="67" t="s">
        <v>4</v>
      </c>
      <c r="G74" s="67" t="s">
        <v>9</v>
      </c>
      <c r="H74" s="67" t="s">
        <v>27</v>
      </c>
      <c r="I74" s="68" t="s">
        <v>1060</v>
      </c>
      <c r="J74" s="67">
        <v>1</v>
      </c>
      <c r="K74" s="69" t="s">
        <v>107</v>
      </c>
      <c r="L74" s="67" t="s">
        <v>10</v>
      </c>
      <c r="M74" s="68" t="s">
        <v>84</v>
      </c>
      <c r="N74" s="67" t="s">
        <v>94</v>
      </c>
      <c r="O74" s="67"/>
      <c r="P74" s="65" t="s">
        <v>1059</v>
      </c>
      <c r="Q74" s="66" t="s">
        <v>1058</v>
      </c>
      <c r="R74" s="65" t="s">
        <v>635</v>
      </c>
      <c r="S74" s="65"/>
      <c r="T74" s="65"/>
      <c r="U74" s="65" t="s">
        <v>634</v>
      </c>
      <c r="V74" s="65"/>
    </row>
    <row r="75" spans="1:22" s="64" customFormat="1" ht="150" customHeight="1" x14ac:dyDescent="0.25">
      <c r="A75" s="67" t="s">
        <v>1057</v>
      </c>
      <c r="B75" s="67" t="s">
        <v>207</v>
      </c>
      <c r="C75" s="68" t="s">
        <v>85</v>
      </c>
      <c r="D75" s="68" t="s">
        <v>96</v>
      </c>
      <c r="E75" s="68" t="s">
        <v>109</v>
      </c>
      <c r="F75" s="67" t="s">
        <v>5</v>
      </c>
      <c r="G75" s="67" t="s">
        <v>9</v>
      </c>
      <c r="H75" s="67" t="s">
        <v>27</v>
      </c>
      <c r="I75" s="68" t="s">
        <v>1056</v>
      </c>
      <c r="J75" s="67">
        <v>1</v>
      </c>
      <c r="K75" s="69" t="s">
        <v>98</v>
      </c>
      <c r="L75" s="67" t="s">
        <v>10</v>
      </c>
      <c r="M75" s="68" t="s">
        <v>84</v>
      </c>
      <c r="N75" s="67" t="s">
        <v>88</v>
      </c>
      <c r="O75" s="67"/>
      <c r="P75" s="65" t="s">
        <v>1043</v>
      </c>
      <c r="Q75" s="66" t="s">
        <v>1055</v>
      </c>
      <c r="R75" s="65" t="s">
        <v>635</v>
      </c>
      <c r="S75" s="65"/>
      <c r="T75" s="65"/>
      <c r="U75" s="65" t="s">
        <v>634</v>
      </c>
      <c r="V75" s="65"/>
    </row>
    <row r="76" spans="1:22" s="64" customFormat="1" ht="186.75" customHeight="1" x14ac:dyDescent="0.25">
      <c r="A76" s="67" t="s">
        <v>1054</v>
      </c>
      <c r="B76" s="67" t="s">
        <v>207</v>
      </c>
      <c r="C76" s="68" t="s">
        <v>85</v>
      </c>
      <c r="D76" s="68" t="s">
        <v>96</v>
      </c>
      <c r="E76" s="68" t="s">
        <v>109</v>
      </c>
      <c r="F76" s="67" t="s">
        <v>5</v>
      </c>
      <c r="G76" s="67" t="s">
        <v>9</v>
      </c>
      <c r="H76" s="67" t="s">
        <v>27</v>
      </c>
      <c r="I76" s="68" t="s">
        <v>1040</v>
      </c>
      <c r="J76" s="67">
        <v>1</v>
      </c>
      <c r="K76" s="69" t="s">
        <v>99</v>
      </c>
      <c r="L76" s="67" t="s">
        <v>10</v>
      </c>
      <c r="M76" s="68" t="s">
        <v>84</v>
      </c>
      <c r="N76" s="67" t="s">
        <v>88</v>
      </c>
      <c r="O76" s="67"/>
      <c r="P76" s="65" t="s">
        <v>1053</v>
      </c>
      <c r="Q76" s="66" t="s">
        <v>1052</v>
      </c>
      <c r="R76" s="65" t="s">
        <v>635</v>
      </c>
      <c r="S76" s="65"/>
      <c r="T76" s="65"/>
      <c r="U76" s="65" t="s">
        <v>634</v>
      </c>
      <c r="V76" s="65"/>
    </row>
    <row r="77" spans="1:22" s="64" customFormat="1" ht="181.5" customHeight="1" x14ac:dyDescent="0.25">
      <c r="A77" s="67" t="s">
        <v>1051</v>
      </c>
      <c r="B77" s="67" t="s">
        <v>207</v>
      </c>
      <c r="C77" s="68" t="s">
        <v>85</v>
      </c>
      <c r="D77" s="68" t="s">
        <v>96</v>
      </c>
      <c r="E77" s="68" t="s">
        <v>109</v>
      </c>
      <c r="F77" s="67" t="s">
        <v>6</v>
      </c>
      <c r="G77" s="67" t="s">
        <v>9</v>
      </c>
      <c r="H77" s="67" t="s">
        <v>27</v>
      </c>
      <c r="I77" s="68" t="s">
        <v>1031</v>
      </c>
      <c r="J77" s="67">
        <v>1</v>
      </c>
      <c r="K77" s="69" t="s">
        <v>110</v>
      </c>
      <c r="L77" s="67" t="s">
        <v>10</v>
      </c>
      <c r="M77" s="68" t="s">
        <v>84</v>
      </c>
      <c r="N77" s="67" t="s">
        <v>88</v>
      </c>
      <c r="O77" s="67"/>
      <c r="P77" s="65" t="s">
        <v>1030</v>
      </c>
      <c r="Q77" s="66" t="s">
        <v>1049</v>
      </c>
      <c r="R77" s="65" t="s">
        <v>635</v>
      </c>
      <c r="S77" s="65"/>
      <c r="T77" s="65"/>
      <c r="U77" s="65" t="s">
        <v>634</v>
      </c>
      <c r="V77" s="65"/>
    </row>
    <row r="78" spans="1:22" s="64" customFormat="1" ht="181.5" customHeight="1" x14ac:dyDescent="0.25">
      <c r="A78" s="67" t="s">
        <v>1050</v>
      </c>
      <c r="B78" s="67" t="s">
        <v>207</v>
      </c>
      <c r="C78" s="68" t="s">
        <v>85</v>
      </c>
      <c r="D78" s="68" t="s">
        <v>96</v>
      </c>
      <c r="E78" s="68" t="s">
        <v>109</v>
      </c>
      <c r="F78" s="67" t="s">
        <v>6</v>
      </c>
      <c r="G78" s="67" t="s">
        <v>9</v>
      </c>
      <c r="H78" s="67" t="s">
        <v>27</v>
      </c>
      <c r="I78" s="68" t="s">
        <v>1031</v>
      </c>
      <c r="J78" s="67">
        <v>1</v>
      </c>
      <c r="K78" s="69" t="s">
        <v>110</v>
      </c>
      <c r="L78" s="67" t="s">
        <v>10</v>
      </c>
      <c r="M78" s="68" t="s">
        <v>84</v>
      </c>
      <c r="N78" s="67" t="s">
        <v>88</v>
      </c>
      <c r="O78" s="67"/>
      <c r="P78" s="65" t="s">
        <v>1030</v>
      </c>
      <c r="Q78" s="66" t="s">
        <v>1049</v>
      </c>
      <c r="R78" s="65" t="s">
        <v>635</v>
      </c>
      <c r="S78" s="65"/>
      <c r="T78" s="65"/>
      <c r="U78" s="65" t="s">
        <v>634</v>
      </c>
      <c r="V78" s="65"/>
    </row>
    <row r="79" spans="1:22" s="64" customFormat="1" ht="180" customHeight="1" x14ac:dyDescent="0.25">
      <c r="A79" s="67" t="s">
        <v>1048</v>
      </c>
      <c r="B79" s="67" t="s">
        <v>207</v>
      </c>
      <c r="C79" s="68" t="s">
        <v>85</v>
      </c>
      <c r="D79" s="68" t="s">
        <v>96</v>
      </c>
      <c r="E79" s="68" t="s">
        <v>109</v>
      </c>
      <c r="F79" s="67" t="s">
        <v>7</v>
      </c>
      <c r="G79" s="67" t="s">
        <v>9</v>
      </c>
      <c r="H79" s="67" t="s">
        <v>27</v>
      </c>
      <c r="I79" s="68" t="s">
        <v>1047</v>
      </c>
      <c r="J79" s="67">
        <v>1</v>
      </c>
      <c r="K79" s="69" t="s">
        <v>98</v>
      </c>
      <c r="L79" s="67" t="s">
        <v>10</v>
      </c>
      <c r="M79" s="68" t="s">
        <v>84</v>
      </c>
      <c r="N79" s="67" t="s">
        <v>88</v>
      </c>
      <c r="O79" s="67"/>
      <c r="P79" s="65" t="s">
        <v>1026</v>
      </c>
      <c r="Q79" s="66" t="s">
        <v>1046</v>
      </c>
      <c r="R79" s="65" t="s">
        <v>635</v>
      </c>
      <c r="S79" s="65"/>
      <c r="T79" s="65"/>
      <c r="U79" s="65" t="s">
        <v>634</v>
      </c>
      <c r="V79" s="65"/>
    </row>
    <row r="80" spans="1:22" s="64" customFormat="1" ht="204" customHeight="1" x14ac:dyDescent="0.25">
      <c r="A80" s="67" t="s">
        <v>1045</v>
      </c>
      <c r="B80" s="67" t="s">
        <v>207</v>
      </c>
      <c r="C80" s="68" t="s">
        <v>85</v>
      </c>
      <c r="D80" s="68" t="s">
        <v>96</v>
      </c>
      <c r="E80" s="68" t="s">
        <v>109</v>
      </c>
      <c r="F80" s="67" t="s">
        <v>4</v>
      </c>
      <c r="G80" s="67" t="s">
        <v>9</v>
      </c>
      <c r="H80" s="67" t="s">
        <v>27</v>
      </c>
      <c r="I80" s="68" t="s">
        <v>1044</v>
      </c>
      <c r="J80" s="67">
        <v>1</v>
      </c>
      <c r="K80" s="69" t="s">
        <v>99</v>
      </c>
      <c r="L80" s="67" t="s">
        <v>10</v>
      </c>
      <c r="M80" s="68" t="s">
        <v>84</v>
      </c>
      <c r="N80" s="67" t="s">
        <v>94</v>
      </c>
      <c r="O80" s="67"/>
      <c r="P80" s="65" t="s">
        <v>1043</v>
      </c>
      <c r="Q80" s="66" t="s">
        <v>1042</v>
      </c>
      <c r="R80" s="65" t="s">
        <v>635</v>
      </c>
      <c r="S80" s="65"/>
      <c r="T80" s="65"/>
      <c r="U80" s="65" t="s">
        <v>634</v>
      </c>
      <c r="V80" s="65"/>
    </row>
    <row r="81" spans="1:22" s="64" customFormat="1" ht="115.2" x14ac:dyDescent="0.25">
      <c r="A81" s="67" t="s">
        <v>1041</v>
      </c>
      <c r="B81" s="67" t="s">
        <v>207</v>
      </c>
      <c r="C81" s="68" t="s">
        <v>85</v>
      </c>
      <c r="D81" s="68" t="s">
        <v>96</v>
      </c>
      <c r="E81" s="68" t="s">
        <v>109</v>
      </c>
      <c r="F81" s="67" t="s">
        <v>5</v>
      </c>
      <c r="G81" s="67" t="s">
        <v>9</v>
      </c>
      <c r="H81" s="67" t="s">
        <v>27</v>
      </c>
      <c r="I81" s="68" t="s">
        <v>1040</v>
      </c>
      <c r="J81" s="67">
        <v>1</v>
      </c>
      <c r="K81" s="69" t="s">
        <v>99</v>
      </c>
      <c r="L81" s="67" t="s">
        <v>10</v>
      </c>
      <c r="M81" s="68" t="s">
        <v>84</v>
      </c>
      <c r="N81" s="67" t="s">
        <v>88</v>
      </c>
      <c r="O81" s="67"/>
      <c r="P81" s="65" t="s">
        <v>1039</v>
      </c>
      <c r="Q81" s="66" t="s">
        <v>1038</v>
      </c>
      <c r="R81" s="65" t="s">
        <v>635</v>
      </c>
      <c r="S81" s="65"/>
      <c r="T81" s="65"/>
      <c r="U81" s="65" t="s">
        <v>634</v>
      </c>
      <c r="V81" s="65"/>
    </row>
    <row r="82" spans="1:22" s="64" customFormat="1" ht="144" x14ac:dyDescent="0.25">
      <c r="A82" s="67" t="s">
        <v>1037</v>
      </c>
      <c r="B82" s="67" t="s">
        <v>207</v>
      </c>
      <c r="C82" s="68" t="s">
        <v>85</v>
      </c>
      <c r="D82" s="68" t="s">
        <v>96</v>
      </c>
      <c r="E82" s="68" t="s">
        <v>109</v>
      </c>
      <c r="F82" s="67" t="s">
        <v>6</v>
      </c>
      <c r="G82" s="67" t="s">
        <v>9</v>
      </c>
      <c r="H82" s="67" t="s">
        <v>27</v>
      </c>
      <c r="I82" s="68" t="s">
        <v>1036</v>
      </c>
      <c r="J82" s="67">
        <v>1</v>
      </c>
      <c r="K82" s="69" t="s">
        <v>98</v>
      </c>
      <c r="L82" s="67" t="s">
        <v>10</v>
      </c>
      <c r="M82" s="68" t="s">
        <v>84</v>
      </c>
      <c r="N82" s="67" t="s">
        <v>88</v>
      </c>
      <c r="O82" s="67"/>
      <c r="P82" s="65" t="s">
        <v>1035</v>
      </c>
      <c r="Q82" s="66" t="s">
        <v>1034</v>
      </c>
      <c r="R82" s="65" t="s">
        <v>635</v>
      </c>
      <c r="S82" s="65"/>
      <c r="T82" s="65"/>
      <c r="U82" s="65" t="s">
        <v>634</v>
      </c>
      <c r="V82" s="65"/>
    </row>
    <row r="83" spans="1:22" s="64" customFormat="1" ht="86.4" x14ac:dyDescent="0.25">
      <c r="A83" s="67" t="s">
        <v>1033</v>
      </c>
      <c r="B83" s="67" t="s">
        <v>207</v>
      </c>
      <c r="C83" s="68" t="s">
        <v>85</v>
      </c>
      <c r="D83" s="68" t="s">
        <v>96</v>
      </c>
      <c r="E83" s="68" t="s">
        <v>109</v>
      </c>
      <c r="F83" s="67" t="s">
        <v>6</v>
      </c>
      <c r="G83" s="67" t="s">
        <v>9</v>
      </c>
      <c r="H83" s="67" t="s">
        <v>27</v>
      </c>
      <c r="I83" s="68" t="s">
        <v>1031</v>
      </c>
      <c r="J83" s="67">
        <v>1</v>
      </c>
      <c r="K83" s="69" t="s">
        <v>110</v>
      </c>
      <c r="L83" s="67" t="s">
        <v>10</v>
      </c>
      <c r="M83" s="68" t="s">
        <v>84</v>
      </c>
      <c r="N83" s="67" t="s">
        <v>88</v>
      </c>
      <c r="O83" s="67"/>
      <c r="P83" s="65" t="s">
        <v>1030</v>
      </c>
      <c r="Q83" s="66" t="s">
        <v>1029</v>
      </c>
      <c r="R83" s="65" t="s">
        <v>635</v>
      </c>
      <c r="S83" s="65"/>
      <c r="T83" s="65"/>
      <c r="U83" s="65" t="s">
        <v>634</v>
      </c>
      <c r="V83" s="65"/>
    </row>
    <row r="84" spans="1:22" s="64" customFormat="1" ht="86.4" x14ac:dyDescent="0.25">
      <c r="A84" s="67" t="s">
        <v>1032</v>
      </c>
      <c r="B84" s="67" t="s">
        <v>207</v>
      </c>
      <c r="C84" s="68" t="s">
        <v>85</v>
      </c>
      <c r="D84" s="68" t="s">
        <v>96</v>
      </c>
      <c r="E84" s="68" t="s">
        <v>109</v>
      </c>
      <c r="F84" s="67" t="s">
        <v>6</v>
      </c>
      <c r="G84" s="67" t="s">
        <v>9</v>
      </c>
      <c r="H84" s="67" t="s">
        <v>27</v>
      </c>
      <c r="I84" s="68" t="s">
        <v>1031</v>
      </c>
      <c r="J84" s="67">
        <v>1</v>
      </c>
      <c r="K84" s="69" t="s">
        <v>110</v>
      </c>
      <c r="L84" s="67" t="s">
        <v>10</v>
      </c>
      <c r="M84" s="68" t="s">
        <v>84</v>
      </c>
      <c r="N84" s="67" t="s">
        <v>88</v>
      </c>
      <c r="O84" s="67"/>
      <c r="P84" s="65" t="s">
        <v>1030</v>
      </c>
      <c r="Q84" s="66" t="s">
        <v>1029</v>
      </c>
      <c r="R84" s="65" t="s">
        <v>635</v>
      </c>
      <c r="S84" s="65"/>
      <c r="T84" s="65"/>
      <c r="U84" s="65" t="s">
        <v>634</v>
      </c>
      <c r="V84" s="65"/>
    </row>
    <row r="85" spans="1:22" s="64" customFormat="1" ht="144" x14ac:dyDescent="0.25">
      <c r="A85" s="67" t="s">
        <v>1028</v>
      </c>
      <c r="B85" s="67" t="s">
        <v>207</v>
      </c>
      <c r="C85" s="68" t="s">
        <v>85</v>
      </c>
      <c r="D85" s="68" t="s">
        <v>96</v>
      </c>
      <c r="E85" s="68" t="s">
        <v>109</v>
      </c>
      <c r="F85" s="67" t="s">
        <v>6</v>
      </c>
      <c r="G85" s="67" t="s">
        <v>9</v>
      </c>
      <c r="H85" s="67" t="s">
        <v>27</v>
      </c>
      <c r="I85" s="68" t="s">
        <v>1027</v>
      </c>
      <c r="J85" s="67">
        <v>1</v>
      </c>
      <c r="K85" s="69" t="s">
        <v>98</v>
      </c>
      <c r="L85" s="67" t="s">
        <v>10</v>
      </c>
      <c r="M85" s="68" t="s">
        <v>84</v>
      </c>
      <c r="N85" s="67" t="s">
        <v>88</v>
      </c>
      <c r="O85" s="67"/>
      <c r="P85" s="65" t="s">
        <v>1026</v>
      </c>
      <c r="Q85" s="66" t="s">
        <v>1025</v>
      </c>
      <c r="R85" s="65" t="s">
        <v>635</v>
      </c>
      <c r="S85" s="65"/>
      <c r="T85" s="65"/>
      <c r="U85" s="65" t="s">
        <v>634</v>
      </c>
      <c r="V85" s="65"/>
    </row>
    <row r="86" spans="1:22" s="64" customFormat="1" ht="72" x14ac:dyDescent="0.25">
      <c r="A86" s="67" t="s">
        <v>1024</v>
      </c>
      <c r="B86" s="67" t="s">
        <v>207</v>
      </c>
      <c r="C86" s="68" t="s">
        <v>85</v>
      </c>
      <c r="D86" s="68" t="s">
        <v>96</v>
      </c>
      <c r="E86" s="68" t="s">
        <v>111</v>
      </c>
      <c r="F86" s="67" t="s">
        <v>95</v>
      </c>
      <c r="G86" s="67" t="s">
        <v>9</v>
      </c>
      <c r="H86" s="67" t="s">
        <v>27</v>
      </c>
      <c r="I86" s="68" t="s">
        <v>1023</v>
      </c>
      <c r="J86" s="67">
        <v>1</v>
      </c>
      <c r="K86" s="69" t="s">
        <v>107</v>
      </c>
      <c r="L86" s="67" t="s">
        <v>10</v>
      </c>
      <c r="M86" s="68" t="s">
        <v>84</v>
      </c>
      <c r="N86" s="67" t="s">
        <v>94</v>
      </c>
      <c r="O86" s="67"/>
      <c r="P86" s="65" t="s">
        <v>1000</v>
      </c>
      <c r="Q86" s="66" t="s">
        <v>1022</v>
      </c>
      <c r="R86" s="65" t="s">
        <v>635</v>
      </c>
      <c r="S86" s="65"/>
      <c r="T86" s="65"/>
      <c r="U86" s="65" t="s">
        <v>634</v>
      </c>
      <c r="V86" s="65"/>
    </row>
    <row r="87" spans="1:22" s="64" customFormat="1" ht="57.6" x14ac:dyDescent="0.25">
      <c r="A87" s="67" t="s">
        <v>1021</v>
      </c>
      <c r="B87" s="67" t="s">
        <v>207</v>
      </c>
      <c r="C87" s="68" t="s">
        <v>85</v>
      </c>
      <c r="D87" s="68" t="s">
        <v>96</v>
      </c>
      <c r="E87" s="68" t="s">
        <v>111</v>
      </c>
      <c r="F87" s="67" t="s">
        <v>4</v>
      </c>
      <c r="G87" s="67" t="s">
        <v>9</v>
      </c>
      <c r="H87" s="67" t="s">
        <v>27</v>
      </c>
      <c r="I87" s="68" t="s">
        <v>1020</v>
      </c>
      <c r="J87" s="67">
        <v>1</v>
      </c>
      <c r="K87" s="69" t="s">
        <v>112</v>
      </c>
      <c r="L87" s="67" t="s">
        <v>10</v>
      </c>
      <c r="M87" s="68" t="s">
        <v>84</v>
      </c>
      <c r="N87" s="67" t="s">
        <v>94</v>
      </c>
      <c r="O87" s="67"/>
      <c r="P87" s="65" t="s">
        <v>1019</v>
      </c>
      <c r="Q87" s="66" t="s">
        <v>1018</v>
      </c>
      <c r="R87" s="65" t="s">
        <v>635</v>
      </c>
      <c r="S87" s="65"/>
      <c r="T87" s="65"/>
      <c r="U87" s="65" t="s">
        <v>634</v>
      </c>
      <c r="V87" s="65"/>
    </row>
    <row r="88" spans="1:22" s="64" customFormat="1" ht="72" x14ac:dyDescent="0.25">
      <c r="A88" s="67" t="s">
        <v>1017</v>
      </c>
      <c r="B88" s="67" t="s">
        <v>207</v>
      </c>
      <c r="C88" s="68" t="s">
        <v>85</v>
      </c>
      <c r="D88" s="68" t="s">
        <v>96</v>
      </c>
      <c r="E88" s="68" t="s">
        <v>111</v>
      </c>
      <c r="F88" s="67" t="s">
        <v>4</v>
      </c>
      <c r="G88" s="67" t="s">
        <v>9</v>
      </c>
      <c r="H88" s="67" t="s">
        <v>27</v>
      </c>
      <c r="I88" s="68" t="s">
        <v>1016</v>
      </c>
      <c r="J88" s="67">
        <v>1</v>
      </c>
      <c r="K88" s="69" t="s">
        <v>106</v>
      </c>
      <c r="L88" s="67" t="s">
        <v>10</v>
      </c>
      <c r="M88" s="68" t="s">
        <v>84</v>
      </c>
      <c r="N88" s="67" t="s">
        <v>94</v>
      </c>
      <c r="O88" s="67"/>
      <c r="P88" s="65" t="s">
        <v>1015</v>
      </c>
      <c r="Q88" s="66" t="s">
        <v>1014</v>
      </c>
      <c r="R88" s="65" t="s">
        <v>635</v>
      </c>
      <c r="S88" s="65"/>
      <c r="T88" s="65"/>
      <c r="U88" s="65" t="s">
        <v>634</v>
      </c>
      <c r="V88" s="65"/>
    </row>
    <row r="89" spans="1:22" s="64" customFormat="1" ht="43.2" x14ac:dyDescent="0.25">
      <c r="A89" s="67" t="s">
        <v>1013</v>
      </c>
      <c r="B89" s="67" t="s">
        <v>207</v>
      </c>
      <c r="C89" s="68" t="s">
        <v>85</v>
      </c>
      <c r="D89" s="68" t="s">
        <v>96</v>
      </c>
      <c r="E89" s="68" t="s">
        <v>111</v>
      </c>
      <c r="F89" s="67" t="s">
        <v>7</v>
      </c>
      <c r="G89" s="67" t="s">
        <v>9</v>
      </c>
      <c r="H89" s="67" t="s">
        <v>27</v>
      </c>
      <c r="I89" s="68" t="s">
        <v>1012</v>
      </c>
      <c r="J89" s="67">
        <v>1</v>
      </c>
      <c r="K89" s="69" t="s">
        <v>112</v>
      </c>
      <c r="L89" s="67" t="s">
        <v>10</v>
      </c>
      <c r="M89" s="68" t="s">
        <v>84</v>
      </c>
      <c r="N89" s="67" t="s">
        <v>88</v>
      </c>
      <c r="O89" s="67"/>
      <c r="P89" s="65" t="s">
        <v>1011</v>
      </c>
      <c r="Q89" s="66" t="s">
        <v>1010</v>
      </c>
      <c r="R89" s="65" t="s">
        <v>635</v>
      </c>
      <c r="S89" s="65"/>
      <c r="T89" s="65"/>
      <c r="U89" s="65" t="s">
        <v>634</v>
      </c>
      <c r="V89" s="65"/>
    </row>
    <row r="90" spans="1:22" s="64" customFormat="1" ht="28.8" x14ac:dyDescent="0.25">
      <c r="A90" s="67" t="s">
        <v>1009</v>
      </c>
      <c r="B90" s="67" t="s">
        <v>207</v>
      </c>
      <c r="C90" s="68" t="s">
        <v>85</v>
      </c>
      <c r="D90" s="68" t="s">
        <v>96</v>
      </c>
      <c r="E90" s="68" t="s">
        <v>111</v>
      </c>
      <c r="F90" s="67" t="s">
        <v>7</v>
      </c>
      <c r="G90" s="67" t="s">
        <v>9</v>
      </c>
      <c r="H90" s="67" t="s">
        <v>27</v>
      </c>
      <c r="I90" s="68" t="s">
        <v>983</v>
      </c>
      <c r="J90" s="67">
        <v>1</v>
      </c>
      <c r="K90" s="69" t="s">
        <v>112</v>
      </c>
      <c r="L90" s="67" t="s">
        <v>10</v>
      </c>
      <c r="M90" s="68" t="s">
        <v>84</v>
      </c>
      <c r="N90" s="67" t="s">
        <v>88</v>
      </c>
      <c r="O90" s="67"/>
      <c r="P90" s="65" t="s">
        <v>1008</v>
      </c>
      <c r="Q90" s="66" t="s">
        <v>1007</v>
      </c>
      <c r="R90" s="65" t="s">
        <v>635</v>
      </c>
      <c r="S90" s="65"/>
      <c r="T90" s="65"/>
      <c r="U90" s="65" t="s">
        <v>634</v>
      </c>
      <c r="V90" s="65"/>
    </row>
    <row r="91" spans="1:22" s="64" customFormat="1" ht="57.6" x14ac:dyDescent="0.25">
      <c r="A91" s="67" t="s">
        <v>1006</v>
      </c>
      <c r="B91" s="67" t="s">
        <v>207</v>
      </c>
      <c r="C91" s="68" t="s">
        <v>85</v>
      </c>
      <c r="D91" s="68" t="s">
        <v>96</v>
      </c>
      <c r="E91" s="68" t="s">
        <v>111</v>
      </c>
      <c r="F91" s="67" t="s">
        <v>5</v>
      </c>
      <c r="G91" s="67" t="s">
        <v>9</v>
      </c>
      <c r="H91" s="67" t="s">
        <v>27</v>
      </c>
      <c r="I91" s="68" t="s">
        <v>1005</v>
      </c>
      <c r="J91" s="67">
        <v>1</v>
      </c>
      <c r="K91" s="69" t="s">
        <v>112</v>
      </c>
      <c r="L91" s="67" t="s">
        <v>10</v>
      </c>
      <c r="M91" s="68" t="s">
        <v>84</v>
      </c>
      <c r="N91" s="67" t="s">
        <v>88</v>
      </c>
      <c r="O91" s="67"/>
      <c r="P91" s="65" t="s">
        <v>1004</v>
      </c>
      <c r="Q91" s="66" t="s">
        <v>1003</v>
      </c>
      <c r="R91" s="65" t="s">
        <v>635</v>
      </c>
      <c r="S91" s="65"/>
      <c r="T91" s="65"/>
      <c r="U91" s="65" t="s">
        <v>634</v>
      </c>
      <c r="V91" s="65"/>
    </row>
    <row r="92" spans="1:22" s="64" customFormat="1" ht="72" x14ac:dyDescent="0.25">
      <c r="A92" s="67" t="s">
        <v>1002</v>
      </c>
      <c r="B92" s="67" t="s">
        <v>207</v>
      </c>
      <c r="C92" s="68" t="s">
        <v>85</v>
      </c>
      <c r="D92" s="68" t="s">
        <v>96</v>
      </c>
      <c r="E92" s="68" t="s">
        <v>111</v>
      </c>
      <c r="F92" s="67" t="s">
        <v>4</v>
      </c>
      <c r="G92" s="67" t="s">
        <v>9</v>
      </c>
      <c r="H92" s="67" t="s">
        <v>27</v>
      </c>
      <c r="I92" s="68" t="s">
        <v>1001</v>
      </c>
      <c r="J92" s="67">
        <v>1</v>
      </c>
      <c r="K92" s="69" t="s">
        <v>103</v>
      </c>
      <c r="L92" s="67" t="s">
        <v>10</v>
      </c>
      <c r="M92" s="68" t="s">
        <v>84</v>
      </c>
      <c r="N92" s="67" t="s">
        <v>94</v>
      </c>
      <c r="O92" s="67"/>
      <c r="P92" s="65" t="s">
        <v>1000</v>
      </c>
      <c r="Q92" s="66" t="s">
        <v>999</v>
      </c>
      <c r="R92" s="65" t="s">
        <v>635</v>
      </c>
      <c r="S92" s="65"/>
      <c r="T92" s="65"/>
      <c r="U92" s="65" t="s">
        <v>634</v>
      </c>
      <c r="V92" s="65"/>
    </row>
    <row r="93" spans="1:22" s="64" customFormat="1" ht="57.6" x14ac:dyDescent="0.25">
      <c r="A93" s="67" t="s">
        <v>998</v>
      </c>
      <c r="B93" s="67" t="s">
        <v>207</v>
      </c>
      <c r="C93" s="68" t="s">
        <v>85</v>
      </c>
      <c r="D93" s="68" t="s">
        <v>96</v>
      </c>
      <c r="E93" s="68" t="s">
        <v>111</v>
      </c>
      <c r="F93" s="67" t="s">
        <v>5</v>
      </c>
      <c r="G93" s="67" t="s">
        <v>9</v>
      </c>
      <c r="H93" s="67" t="s">
        <v>27</v>
      </c>
      <c r="I93" s="68" t="s">
        <v>997</v>
      </c>
      <c r="J93" s="67">
        <v>1</v>
      </c>
      <c r="K93" s="69" t="s">
        <v>99</v>
      </c>
      <c r="L93" s="67" t="s">
        <v>10</v>
      </c>
      <c r="M93" s="68" t="s">
        <v>84</v>
      </c>
      <c r="N93" s="67" t="s">
        <v>88</v>
      </c>
      <c r="O93" s="67"/>
      <c r="P93" s="65" t="s">
        <v>113</v>
      </c>
      <c r="Q93" s="66" t="s">
        <v>996</v>
      </c>
      <c r="R93" s="65" t="s">
        <v>635</v>
      </c>
      <c r="S93" s="65"/>
      <c r="T93" s="65"/>
      <c r="U93" s="65" t="s">
        <v>634</v>
      </c>
      <c r="V93" s="65"/>
    </row>
    <row r="94" spans="1:22" s="64" customFormat="1" ht="43.2" x14ac:dyDescent="0.25">
      <c r="A94" s="67" t="s">
        <v>995</v>
      </c>
      <c r="B94" s="67" t="s">
        <v>207</v>
      </c>
      <c r="C94" s="68" t="s">
        <v>85</v>
      </c>
      <c r="D94" s="68" t="s">
        <v>96</v>
      </c>
      <c r="E94" s="68" t="s">
        <v>111</v>
      </c>
      <c r="F94" s="67" t="s">
        <v>4</v>
      </c>
      <c r="G94" s="67" t="s">
        <v>9</v>
      </c>
      <c r="H94" s="67" t="s">
        <v>27</v>
      </c>
      <c r="I94" s="68" t="s">
        <v>994</v>
      </c>
      <c r="J94" s="67">
        <v>1</v>
      </c>
      <c r="K94" s="69" t="s">
        <v>115</v>
      </c>
      <c r="L94" s="67" t="s">
        <v>10</v>
      </c>
      <c r="M94" s="68" t="s">
        <v>84</v>
      </c>
      <c r="N94" s="67" t="s">
        <v>94</v>
      </c>
      <c r="O94" s="67"/>
      <c r="P94" s="65" t="s">
        <v>993</v>
      </c>
      <c r="Q94" s="66" t="s">
        <v>992</v>
      </c>
      <c r="R94" s="65" t="s">
        <v>635</v>
      </c>
      <c r="S94" s="65"/>
      <c r="T94" s="65"/>
      <c r="U94" s="65" t="s">
        <v>634</v>
      </c>
      <c r="V94" s="65"/>
    </row>
    <row r="95" spans="1:22" s="64" customFormat="1" ht="90.75" customHeight="1" x14ac:dyDescent="0.25">
      <c r="A95" s="67" t="s">
        <v>991</v>
      </c>
      <c r="B95" s="67" t="s">
        <v>207</v>
      </c>
      <c r="C95" s="68" t="s">
        <v>85</v>
      </c>
      <c r="D95" s="68" t="s">
        <v>96</v>
      </c>
      <c r="E95" s="68" t="s">
        <v>111</v>
      </c>
      <c r="F95" s="67" t="s">
        <v>104</v>
      </c>
      <c r="G95" s="67" t="s">
        <v>9</v>
      </c>
      <c r="H95" s="67" t="s">
        <v>27</v>
      </c>
      <c r="I95" s="68" t="s">
        <v>979</v>
      </c>
      <c r="J95" s="67">
        <v>1</v>
      </c>
      <c r="K95" s="69" t="s">
        <v>103</v>
      </c>
      <c r="L95" s="67" t="s">
        <v>10</v>
      </c>
      <c r="M95" s="68" t="s">
        <v>84</v>
      </c>
      <c r="N95" s="67" t="s">
        <v>94</v>
      </c>
      <c r="O95" s="67"/>
      <c r="P95" s="65" t="s">
        <v>990</v>
      </c>
      <c r="Q95" s="66" t="s">
        <v>989</v>
      </c>
      <c r="R95" s="65" t="s">
        <v>635</v>
      </c>
      <c r="S95" s="65"/>
      <c r="T95" s="65"/>
      <c r="U95" s="65" t="s">
        <v>634</v>
      </c>
      <c r="V95" s="65"/>
    </row>
    <row r="96" spans="1:22" s="64" customFormat="1" ht="134.25" customHeight="1" x14ac:dyDescent="0.25">
      <c r="A96" s="67" t="s">
        <v>988</v>
      </c>
      <c r="B96" s="67" t="s">
        <v>207</v>
      </c>
      <c r="C96" s="68" t="s">
        <v>85</v>
      </c>
      <c r="D96" s="68" t="s">
        <v>96</v>
      </c>
      <c r="E96" s="68" t="s">
        <v>111</v>
      </c>
      <c r="F96" s="67" t="s">
        <v>5</v>
      </c>
      <c r="G96" s="67" t="s">
        <v>9</v>
      </c>
      <c r="H96" s="67" t="s">
        <v>27</v>
      </c>
      <c r="I96" s="68" t="s">
        <v>987</v>
      </c>
      <c r="J96" s="67">
        <v>1</v>
      </c>
      <c r="K96" s="69" t="s">
        <v>112</v>
      </c>
      <c r="L96" s="67" t="s">
        <v>10</v>
      </c>
      <c r="M96" s="68" t="s">
        <v>84</v>
      </c>
      <c r="N96" s="67" t="s">
        <v>88</v>
      </c>
      <c r="O96" s="67"/>
      <c r="P96" s="65" t="s">
        <v>986</v>
      </c>
      <c r="Q96" s="66" t="s">
        <v>985</v>
      </c>
      <c r="R96" s="65" t="s">
        <v>635</v>
      </c>
      <c r="S96" s="65"/>
      <c r="T96" s="65"/>
      <c r="U96" s="65" t="s">
        <v>634</v>
      </c>
      <c r="V96" s="65"/>
    </row>
    <row r="97" spans="1:22" s="64" customFormat="1" ht="100.8" x14ac:dyDescent="0.25">
      <c r="A97" s="67" t="s">
        <v>984</v>
      </c>
      <c r="B97" s="67" t="s">
        <v>207</v>
      </c>
      <c r="C97" s="68" t="s">
        <v>85</v>
      </c>
      <c r="D97" s="68" t="s">
        <v>96</v>
      </c>
      <c r="E97" s="68" t="s">
        <v>111</v>
      </c>
      <c r="F97" s="67" t="s">
        <v>7</v>
      </c>
      <c r="G97" s="67" t="s">
        <v>9</v>
      </c>
      <c r="H97" s="67" t="s">
        <v>27</v>
      </c>
      <c r="I97" s="68" t="s">
        <v>983</v>
      </c>
      <c r="J97" s="67">
        <v>1</v>
      </c>
      <c r="K97" s="69" t="s">
        <v>112</v>
      </c>
      <c r="L97" s="67" t="s">
        <v>10</v>
      </c>
      <c r="M97" s="68" t="s">
        <v>84</v>
      </c>
      <c r="N97" s="67" t="s">
        <v>88</v>
      </c>
      <c r="O97" s="67"/>
      <c r="P97" s="65" t="s">
        <v>982</v>
      </c>
      <c r="Q97" s="66" t="s">
        <v>981</v>
      </c>
      <c r="R97" s="65" t="s">
        <v>635</v>
      </c>
      <c r="S97" s="65"/>
      <c r="T97" s="65"/>
      <c r="U97" s="65" t="s">
        <v>634</v>
      </c>
      <c r="V97" s="65"/>
    </row>
    <row r="98" spans="1:22" s="64" customFormat="1" ht="100.8" x14ac:dyDescent="0.25">
      <c r="A98" s="67" t="s">
        <v>980</v>
      </c>
      <c r="B98" s="67" t="s">
        <v>207</v>
      </c>
      <c r="C98" s="68" t="s">
        <v>85</v>
      </c>
      <c r="D98" s="68" t="s">
        <v>96</v>
      </c>
      <c r="E98" s="68" t="s">
        <v>111</v>
      </c>
      <c r="F98" s="67" t="s">
        <v>104</v>
      </c>
      <c r="G98" s="67" t="s">
        <v>9</v>
      </c>
      <c r="H98" s="67" t="s">
        <v>27</v>
      </c>
      <c r="I98" s="68" t="s">
        <v>979</v>
      </c>
      <c r="J98" s="67">
        <v>1</v>
      </c>
      <c r="K98" s="69" t="s">
        <v>103</v>
      </c>
      <c r="L98" s="67" t="s">
        <v>10</v>
      </c>
      <c r="M98" s="68" t="s">
        <v>84</v>
      </c>
      <c r="N98" s="67" t="s">
        <v>94</v>
      </c>
      <c r="O98" s="67"/>
      <c r="P98" s="65" t="s">
        <v>976</v>
      </c>
      <c r="Q98" s="66" t="s">
        <v>978</v>
      </c>
      <c r="R98" s="65" t="s">
        <v>635</v>
      </c>
      <c r="S98" s="65"/>
      <c r="T98" s="65"/>
      <c r="U98" s="65" t="s">
        <v>634</v>
      </c>
      <c r="V98" s="65"/>
    </row>
    <row r="99" spans="1:22" s="64" customFormat="1" ht="111" customHeight="1" x14ac:dyDescent="0.25">
      <c r="A99" s="67" t="s">
        <v>977</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976</v>
      </c>
      <c r="Q99" s="66" t="s">
        <v>975</v>
      </c>
      <c r="R99" s="65" t="s">
        <v>635</v>
      </c>
      <c r="S99" s="65"/>
      <c r="T99" s="65"/>
      <c r="U99" s="65" t="s">
        <v>634</v>
      </c>
      <c r="V99" s="65"/>
    </row>
    <row r="100" spans="1:22" s="64" customFormat="1" ht="28.8" x14ac:dyDescent="0.25">
      <c r="A100" s="67" t="s">
        <v>974</v>
      </c>
      <c r="B100" s="67" t="s">
        <v>207</v>
      </c>
      <c r="C100" s="68" t="s">
        <v>85</v>
      </c>
      <c r="D100" s="68" t="s">
        <v>96</v>
      </c>
      <c r="E100" s="68" t="s">
        <v>111</v>
      </c>
      <c r="F100" s="67" t="s">
        <v>6</v>
      </c>
      <c r="G100" s="67" t="s">
        <v>9</v>
      </c>
      <c r="H100" s="67" t="s">
        <v>27</v>
      </c>
      <c r="I100" s="68" t="s">
        <v>973</v>
      </c>
      <c r="J100" s="67">
        <v>1</v>
      </c>
      <c r="K100" s="69" t="s">
        <v>115</v>
      </c>
      <c r="L100" s="67" t="s">
        <v>20</v>
      </c>
      <c r="M100" s="68" t="s">
        <v>84</v>
      </c>
      <c r="N100" s="67" t="s">
        <v>88</v>
      </c>
      <c r="O100" s="67"/>
      <c r="P100" s="65" t="s">
        <v>972</v>
      </c>
      <c r="Q100" s="66" t="s">
        <v>971</v>
      </c>
      <c r="R100" s="65" t="s">
        <v>635</v>
      </c>
      <c r="S100" s="65"/>
      <c r="T100" s="65"/>
      <c r="U100" s="65" t="s">
        <v>634</v>
      </c>
      <c r="V100" s="65"/>
    </row>
    <row r="101" spans="1:22" s="64" customFormat="1" ht="57.6" x14ac:dyDescent="0.25">
      <c r="A101" s="67" t="s">
        <v>970</v>
      </c>
      <c r="B101" s="67" t="s">
        <v>207</v>
      </c>
      <c r="C101" s="68" t="s">
        <v>85</v>
      </c>
      <c r="D101" s="68" t="s">
        <v>96</v>
      </c>
      <c r="E101" s="68" t="s">
        <v>111</v>
      </c>
      <c r="F101" s="67" t="s">
        <v>5</v>
      </c>
      <c r="G101" s="67" t="s">
        <v>9</v>
      </c>
      <c r="H101" s="67" t="s">
        <v>27</v>
      </c>
      <c r="I101" s="68" t="s">
        <v>968</v>
      </c>
      <c r="J101" s="67">
        <v>1</v>
      </c>
      <c r="K101" s="69" t="s">
        <v>112</v>
      </c>
      <c r="L101" s="67" t="s">
        <v>10</v>
      </c>
      <c r="M101" s="68" t="s">
        <v>84</v>
      </c>
      <c r="N101" s="67" t="s">
        <v>88</v>
      </c>
      <c r="O101" s="67"/>
      <c r="P101" s="65" t="s">
        <v>967</v>
      </c>
      <c r="Q101" s="66" t="s">
        <v>966</v>
      </c>
      <c r="R101" s="65" t="s">
        <v>635</v>
      </c>
      <c r="S101" s="65"/>
      <c r="T101" s="65"/>
      <c r="U101" s="65" t="s">
        <v>634</v>
      </c>
      <c r="V101" s="65"/>
    </row>
    <row r="102" spans="1:22" s="64" customFormat="1" ht="57.6" x14ac:dyDescent="0.25">
      <c r="A102" s="67" t="s">
        <v>969</v>
      </c>
      <c r="B102" s="67" t="s">
        <v>207</v>
      </c>
      <c r="C102" s="68" t="s">
        <v>85</v>
      </c>
      <c r="D102" s="68" t="s">
        <v>96</v>
      </c>
      <c r="E102" s="68" t="s">
        <v>111</v>
      </c>
      <c r="F102" s="67" t="s">
        <v>5</v>
      </c>
      <c r="G102" s="67" t="s">
        <v>9</v>
      </c>
      <c r="H102" s="67" t="s">
        <v>27</v>
      </c>
      <c r="I102" s="68" t="s">
        <v>968</v>
      </c>
      <c r="J102" s="67">
        <v>1</v>
      </c>
      <c r="K102" s="69" t="s">
        <v>112</v>
      </c>
      <c r="L102" s="67" t="s">
        <v>14</v>
      </c>
      <c r="M102" s="68" t="s">
        <v>84</v>
      </c>
      <c r="N102" s="67" t="s">
        <v>88</v>
      </c>
      <c r="O102" s="67"/>
      <c r="P102" s="65" t="s">
        <v>967</v>
      </c>
      <c r="Q102" s="66" t="s">
        <v>966</v>
      </c>
      <c r="R102" s="65" t="s">
        <v>635</v>
      </c>
      <c r="S102" s="65"/>
      <c r="T102" s="65"/>
      <c r="U102" s="65" t="s">
        <v>634</v>
      </c>
      <c r="V102" s="65"/>
    </row>
    <row r="103" spans="1:22" s="64" customFormat="1" ht="28.8" x14ac:dyDescent="0.25">
      <c r="A103" s="67" t="s">
        <v>965</v>
      </c>
      <c r="B103" s="67" t="s">
        <v>207</v>
      </c>
      <c r="C103" s="68" t="s">
        <v>118</v>
      </c>
      <c r="D103" s="68" t="s">
        <v>127</v>
      </c>
      <c r="E103" s="68" t="s">
        <v>45</v>
      </c>
      <c r="F103" s="67" t="s">
        <v>104</v>
      </c>
      <c r="G103" s="67" t="s">
        <v>9</v>
      </c>
      <c r="H103" s="67" t="s">
        <v>27</v>
      </c>
      <c r="I103" s="68" t="s">
        <v>964</v>
      </c>
      <c r="J103" s="67">
        <v>1</v>
      </c>
      <c r="K103" s="69" t="s">
        <v>151</v>
      </c>
      <c r="L103" s="67" t="s">
        <v>10</v>
      </c>
      <c r="M103" s="68" t="s">
        <v>84</v>
      </c>
      <c r="N103" s="67" t="s">
        <v>94</v>
      </c>
      <c r="O103" s="67"/>
      <c r="P103" s="65" t="s">
        <v>878</v>
      </c>
      <c r="Q103" s="66" t="s">
        <v>963</v>
      </c>
      <c r="R103" s="65" t="s">
        <v>635</v>
      </c>
      <c r="S103" s="65"/>
      <c r="T103" s="65"/>
      <c r="U103" s="65" t="s">
        <v>634</v>
      </c>
      <c r="V103" s="65"/>
    </row>
    <row r="104" spans="1:22" s="64" customFormat="1" ht="28.8" x14ac:dyDescent="0.25">
      <c r="A104" s="67" t="s">
        <v>962</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961</v>
      </c>
      <c r="Q104" s="66" t="s">
        <v>960</v>
      </c>
      <c r="R104" s="65" t="s">
        <v>635</v>
      </c>
      <c r="S104" s="65"/>
      <c r="T104" s="65"/>
      <c r="U104" s="65" t="s">
        <v>634</v>
      </c>
      <c r="V104" s="65"/>
    </row>
    <row r="105" spans="1:22" s="64" customFormat="1" ht="43.2" x14ac:dyDescent="0.25">
      <c r="A105" s="67" t="s">
        <v>959</v>
      </c>
      <c r="B105" s="67" t="s">
        <v>207</v>
      </c>
      <c r="C105" s="68" t="s">
        <v>118</v>
      </c>
      <c r="D105" s="68" t="s">
        <v>127</v>
      </c>
      <c r="E105" s="68" t="s">
        <v>139</v>
      </c>
      <c r="F105" s="67" t="s">
        <v>5</v>
      </c>
      <c r="G105" s="67" t="s">
        <v>9</v>
      </c>
      <c r="H105" s="67" t="s">
        <v>27</v>
      </c>
      <c r="I105" s="68" t="s">
        <v>958</v>
      </c>
      <c r="J105" s="67">
        <v>1</v>
      </c>
      <c r="K105" s="69" t="s">
        <v>957</v>
      </c>
      <c r="L105" s="67" t="s">
        <v>10</v>
      </c>
      <c r="M105" s="68" t="s">
        <v>84</v>
      </c>
      <c r="N105" s="67" t="s">
        <v>88</v>
      </c>
      <c r="O105" s="67"/>
      <c r="P105" s="65" t="s">
        <v>956</v>
      </c>
      <c r="Q105" s="66" t="s">
        <v>955</v>
      </c>
      <c r="R105" s="65" t="s">
        <v>635</v>
      </c>
      <c r="S105" s="65"/>
      <c r="T105" s="65"/>
      <c r="U105" s="65" t="s">
        <v>634</v>
      </c>
      <c r="V105" s="65"/>
    </row>
    <row r="106" spans="1:22" s="64" customFormat="1" ht="72" x14ac:dyDescent="0.25">
      <c r="A106" s="67" t="s">
        <v>954</v>
      </c>
      <c r="B106" s="67" t="s">
        <v>207</v>
      </c>
      <c r="C106" s="68" t="s">
        <v>118</v>
      </c>
      <c r="D106" s="68" t="s">
        <v>127</v>
      </c>
      <c r="E106" s="68" t="s">
        <v>142</v>
      </c>
      <c r="F106" s="67" t="s">
        <v>5</v>
      </c>
      <c r="G106" s="67" t="s">
        <v>9</v>
      </c>
      <c r="H106" s="67" t="s">
        <v>27</v>
      </c>
      <c r="I106" s="68" t="s">
        <v>950</v>
      </c>
      <c r="J106" s="67">
        <v>1</v>
      </c>
      <c r="K106" s="69" t="s">
        <v>134</v>
      </c>
      <c r="L106" s="67" t="s">
        <v>22</v>
      </c>
      <c r="M106" s="68" t="s">
        <v>84</v>
      </c>
      <c r="N106" s="67" t="s">
        <v>88</v>
      </c>
      <c r="O106" s="67"/>
      <c r="P106" s="65" t="s">
        <v>953</v>
      </c>
      <c r="Q106" s="66" t="s">
        <v>952</v>
      </c>
      <c r="R106" s="65" t="s">
        <v>635</v>
      </c>
      <c r="S106" s="65"/>
      <c r="T106" s="65"/>
      <c r="U106" s="65" t="s">
        <v>634</v>
      </c>
      <c r="V106" s="65"/>
    </row>
    <row r="107" spans="1:22" s="64" customFormat="1" ht="72" x14ac:dyDescent="0.25">
      <c r="A107" s="67" t="s">
        <v>951</v>
      </c>
      <c r="B107" s="67" t="s">
        <v>207</v>
      </c>
      <c r="C107" s="68" t="s">
        <v>118</v>
      </c>
      <c r="D107" s="68" t="s">
        <v>127</v>
      </c>
      <c r="E107" s="68" t="s">
        <v>142</v>
      </c>
      <c r="F107" s="67" t="s">
        <v>6</v>
      </c>
      <c r="G107" s="67" t="s">
        <v>9</v>
      </c>
      <c r="H107" s="67" t="s">
        <v>27</v>
      </c>
      <c r="I107" s="68" t="s">
        <v>950</v>
      </c>
      <c r="J107" s="67">
        <v>1</v>
      </c>
      <c r="K107" s="69" t="s">
        <v>134</v>
      </c>
      <c r="L107" s="67" t="s">
        <v>949</v>
      </c>
      <c r="M107" s="68" t="s">
        <v>84</v>
      </c>
      <c r="N107" s="67" t="s">
        <v>88</v>
      </c>
      <c r="O107" s="67"/>
      <c r="P107" s="65" t="s">
        <v>948</v>
      </c>
      <c r="Q107" s="66" t="s">
        <v>947</v>
      </c>
      <c r="R107" s="65" t="s">
        <v>635</v>
      </c>
      <c r="S107" s="65"/>
      <c r="T107" s="65"/>
      <c r="U107" s="65" t="s">
        <v>634</v>
      </c>
      <c r="V107" s="65"/>
    </row>
    <row r="108" spans="1:22" s="64" customFormat="1" ht="86.4" x14ac:dyDescent="0.25">
      <c r="A108" s="67" t="s">
        <v>946</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945</v>
      </c>
      <c r="Q108" s="66" t="s">
        <v>944</v>
      </c>
      <c r="R108" s="65" t="s">
        <v>635</v>
      </c>
      <c r="S108" s="65"/>
      <c r="T108" s="65"/>
      <c r="U108" s="65" t="s">
        <v>634</v>
      </c>
      <c r="V108" s="65"/>
    </row>
    <row r="109" spans="1:22" s="64" customFormat="1" ht="100.8" x14ac:dyDescent="0.25">
      <c r="A109" s="67" t="s">
        <v>943</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942</v>
      </c>
      <c r="Q109" s="66" t="s">
        <v>941</v>
      </c>
      <c r="R109" s="65" t="s">
        <v>635</v>
      </c>
      <c r="S109" s="65"/>
      <c r="T109" s="65"/>
      <c r="U109" s="65" t="s">
        <v>634</v>
      </c>
      <c r="V109" s="65"/>
    </row>
    <row r="110" spans="1:22" s="64" customFormat="1" ht="100.8" x14ac:dyDescent="0.25">
      <c r="A110" s="67" t="s">
        <v>940</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939</v>
      </c>
      <c r="R110" s="65" t="s">
        <v>635</v>
      </c>
      <c r="S110" s="65"/>
      <c r="T110" s="65"/>
      <c r="U110" s="65" t="s">
        <v>634</v>
      </c>
      <c r="V110" s="65"/>
    </row>
    <row r="111" spans="1:22" s="64" customFormat="1" ht="100.8" x14ac:dyDescent="0.25">
      <c r="A111" s="67" t="s">
        <v>938</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937</v>
      </c>
      <c r="Q111" s="66" t="s">
        <v>936</v>
      </c>
      <c r="R111" s="65" t="s">
        <v>635</v>
      </c>
      <c r="S111" s="65"/>
      <c r="T111" s="65"/>
      <c r="U111" s="65" t="s">
        <v>634</v>
      </c>
      <c r="V111" s="65"/>
    </row>
    <row r="112" spans="1:22" s="64" customFormat="1" ht="125.25" customHeight="1" x14ac:dyDescent="0.25">
      <c r="A112" s="67" t="s">
        <v>935</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934</v>
      </c>
      <c r="Q112" s="66" t="s">
        <v>933</v>
      </c>
      <c r="R112" s="65" t="s">
        <v>635</v>
      </c>
      <c r="S112" s="65"/>
      <c r="T112" s="65"/>
      <c r="U112" s="65" t="s">
        <v>634</v>
      </c>
      <c r="V112" s="65"/>
    </row>
    <row r="113" spans="1:22" s="64" customFormat="1" ht="125.25" customHeight="1" x14ac:dyDescent="0.25">
      <c r="A113" s="67" t="s">
        <v>932</v>
      </c>
      <c r="B113" s="67" t="s">
        <v>207</v>
      </c>
      <c r="C113" s="68" t="s">
        <v>118</v>
      </c>
      <c r="D113" s="68" t="s">
        <v>127</v>
      </c>
      <c r="E113" s="68" t="s">
        <v>128</v>
      </c>
      <c r="F113" s="67" t="s">
        <v>7</v>
      </c>
      <c r="G113" s="67" t="s">
        <v>9</v>
      </c>
      <c r="H113" s="67" t="s">
        <v>27</v>
      </c>
      <c r="I113" s="68" t="s">
        <v>884</v>
      </c>
      <c r="J113" s="67">
        <v>1</v>
      </c>
      <c r="K113" s="69" t="s">
        <v>883</v>
      </c>
      <c r="L113" s="67" t="s">
        <v>10</v>
      </c>
      <c r="M113" s="68" t="s">
        <v>84</v>
      </c>
      <c r="N113" s="67" t="s">
        <v>88</v>
      </c>
      <c r="O113" s="67"/>
      <c r="P113" s="65" t="s">
        <v>882</v>
      </c>
      <c r="Q113" s="66" t="s">
        <v>931</v>
      </c>
      <c r="R113" s="65" t="s">
        <v>635</v>
      </c>
      <c r="S113" s="65"/>
      <c r="T113" s="65"/>
      <c r="U113" s="65" t="s">
        <v>634</v>
      </c>
      <c r="V113" s="65"/>
    </row>
    <row r="114" spans="1:22" s="64" customFormat="1" ht="125.25" customHeight="1" x14ac:dyDescent="0.25">
      <c r="A114" s="67" t="s">
        <v>930</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929</v>
      </c>
      <c r="Q114" s="66" t="s">
        <v>928</v>
      </c>
      <c r="R114" s="65" t="s">
        <v>635</v>
      </c>
      <c r="S114" s="65"/>
      <c r="T114" s="65"/>
      <c r="U114" s="65" t="s">
        <v>634</v>
      </c>
      <c r="V114" s="65"/>
    </row>
    <row r="115" spans="1:22" s="64" customFormat="1" ht="57.6" x14ac:dyDescent="0.25">
      <c r="A115" s="67" t="s">
        <v>927</v>
      </c>
      <c r="B115" s="67" t="s">
        <v>207</v>
      </c>
      <c r="C115" s="68" t="s">
        <v>118</v>
      </c>
      <c r="D115" s="68" t="s">
        <v>127</v>
      </c>
      <c r="E115" s="68" t="s">
        <v>128</v>
      </c>
      <c r="F115" s="67" t="s">
        <v>7</v>
      </c>
      <c r="G115" s="67" t="s">
        <v>9</v>
      </c>
      <c r="H115" s="67" t="s">
        <v>27</v>
      </c>
      <c r="I115" s="68" t="s">
        <v>926</v>
      </c>
      <c r="J115" s="67">
        <v>1</v>
      </c>
      <c r="K115" s="69" t="s">
        <v>129</v>
      </c>
      <c r="L115" s="67" t="s">
        <v>10</v>
      </c>
      <c r="M115" s="68" t="s">
        <v>84</v>
      </c>
      <c r="N115" s="67" t="s">
        <v>88</v>
      </c>
      <c r="O115" s="67"/>
      <c r="P115" s="65" t="s">
        <v>882</v>
      </c>
      <c r="Q115" s="66" t="s">
        <v>925</v>
      </c>
      <c r="R115" s="65" t="s">
        <v>635</v>
      </c>
      <c r="S115" s="65"/>
      <c r="T115" s="65"/>
      <c r="U115" s="65" t="s">
        <v>634</v>
      </c>
      <c r="V115" s="65"/>
    </row>
    <row r="116" spans="1:22" s="64" customFormat="1" ht="57.6" x14ac:dyDescent="0.25">
      <c r="A116" s="67" t="s">
        <v>924</v>
      </c>
      <c r="B116" s="67" t="s">
        <v>207</v>
      </c>
      <c r="C116" s="68" t="s">
        <v>118</v>
      </c>
      <c r="D116" s="68" t="s">
        <v>127</v>
      </c>
      <c r="E116" s="68" t="s">
        <v>128</v>
      </c>
      <c r="F116" s="67" t="s">
        <v>6</v>
      </c>
      <c r="G116" s="67" t="s">
        <v>9</v>
      </c>
      <c r="H116" s="67" t="s">
        <v>27</v>
      </c>
      <c r="I116" s="68" t="s">
        <v>899</v>
      </c>
      <c r="J116" s="67">
        <v>1</v>
      </c>
      <c r="K116" s="69" t="s">
        <v>129</v>
      </c>
      <c r="L116" s="67" t="s">
        <v>25</v>
      </c>
      <c r="M116" s="68" t="s">
        <v>84</v>
      </c>
      <c r="N116" s="67" t="s">
        <v>88</v>
      </c>
      <c r="O116" s="67"/>
      <c r="P116" s="65" t="s">
        <v>882</v>
      </c>
      <c r="Q116" s="66" t="s">
        <v>923</v>
      </c>
      <c r="R116" s="65" t="s">
        <v>635</v>
      </c>
      <c r="S116" s="65"/>
      <c r="T116" s="65"/>
      <c r="U116" s="65" t="s">
        <v>634</v>
      </c>
      <c r="V116" s="65"/>
    </row>
    <row r="117" spans="1:22" s="64" customFormat="1" ht="103.5" customHeight="1" x14ac:dyDescent="0.25">
      <c r="A117" s="67" t="s">
        <v>922</v>
      </c>
      <c r="B117" s="67" t="s">
        <v>207</v>
      </c>
      <c r="C117" s="68" t="s">
        <v>118</v>
      </c>
      <c r="D117" s="68" t="s">
        <v>127</v>
      </c>
      <c r="E117" s="68" t="s">
        <v>128</v>
      </c>
      <c r="F117" s="67" t="s">
        <v>5</v>
      </c>
      <c r="G117" s="67" t="s">
        <v>9</v>
      </c>
      <c r="H117" s="67" t="s">
        <v>27</v>
      </c>
      <c r="I117" s="68" t="s">
        <v>921</v>
      </c>
      <c r="J117" s="67">
        <v>1</v>
      </c>
      <c r="K117" s="69" t="s">
        <v>131</v>
      </c>
      <c r="L117" s="67" t="s">
        <v>920</v>
      </c>
      <c r="M117" s="68" t="s">
        <v>84</v>
      </c>
      <c r="N117" s="67" t="s">
        <v>88</v>
      </c>
      <c r="O117" s="67"/>
      <c r="P117" s="65" t="s">
        <v>882</v>
      </c>
      <c r="Q117" s="66" t="s">
        <v>919</v>
      </c>
      <c r="R117" s="65" t="s">
        <v>635</v>
      </c>
      <c r="S117" s="65"/>
      <c r="T117" s="65"/>
      <c r="U117" s="65" t="s">
        <v>634</v>
      </c>
      <c r="V117" s="65"/>
    </row>
    <row r="118" spans="1:22" s="64" customFormat="1" ht="103.5" customHeight="1" x14ac:dyDescent="0.25">
      <c r="A118" s="67" t="s">
        <v>918</v>
      </c>
      <c r="B118" s="67" t="s">
        <v>207</v>
      </c>
      <c r="C118" s="68" t="s">
        <v>118</v>
      </c>
      <c r="D118" s="68" t="s">
        <v>127</v>
      </c>
      <c r="E118" s="68" t="s">
        <v>128</v>
      </c>
      <c r="F118" s="67" t="s">
        <v>7</v>
      </c>
      <c r="G118" s="67" t="s">
        <v>9</v>
      </c>
      <c r="H118" s="67" t="s">
        <v>27</v>
      </c>
      <c r="I118" s="68" t="s">
        <v>917</v>
      </c>
      <c r="J118" s="67">
        <v>1</v>
      </c>
      <c r="K118" s="69" t="s">
        <v>129</v>
      </c>
      <c r="L118" s="67" t="s">
        <v>25</v>
      </c>
      <c r="M118" s="68" t="s">
        <v>84</v>
      </c>
      <c r="N118" s="67" t="s">
        <v>88</v>
      </c>
      <c r="O118" s="67"/>
      <c r="P118" s="65" t="s">
        <v>882</v>
      </c>
      <c r="Q118" s="66" t="s">
        <v>916</v>
      </c>
      <c r="R118" s="65" t="s">
        <v>635</v>
      </c>
      <c r="S118" s="65"/>
      <c r="T118" s="65"/>
      <c r="U118" s="65" t="s">
        <v>634</v>
      </c>
      <c r="V118" s="65"/>
    </row>
    <row r="119" spans="1:22" s="64" customFormat="1" ht="86.4" x14ac:dyDescent="0.25">
      <c r="A119" s="67" t="s">
        <v>915</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887</v>
      </c>
      <c r="Q119" s="66" t="s">
        <v>914</v>
      </c>
      <c r="R119" s="65" t="s">
        <v>635</v>
      </c>
      <c r="S119" s="65"/>
      <c r="T119" s="65"/>
      <c r="U119" s="65" t="s">
        <v>634</v>
      </c>
      <c r="V119" s="65"/>
    </row>
    <row r="120" spans="1:22" s="64" customFormat="1" ht="100.8" x14ac:dyDescent="0.25">
      <c r="A120" s="67" t="s">
        <v>913</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912</v>
      </c>
      <c r="Q120" s="66" t="s">
        <v>911</v>
      </c>
      <c r="R120" s="65" t="s">
        <v>635</v>
      </c>
      <c r="S120" s="65"/>
      <c r="T120" s="65"/>
      <c r="U120" s="65" t="s">
        <v>634</v>
      </c>
      <c r="V120" s="65"/>
    </row>
    <row r="121" spans="1:22" s="64" customFormat="1" ht="144" customHeight="1" x14ac:dyDescent="0.25">
      <c r="A121" s="67" t="s">
        <v>910</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887</v>
      </c>
      <c r="Q121" s="66" t="s">
        <v>909</v>
      </c>
      <c r="R121" s="65" t="s">
        <v>635</v>
      </c>
      <c r="S121" s="65"/>
      <c r="T121" s="65"/>
      <c r="U121" s="65" t="s">
        <v>634</v>
      </c>
      <c r="V121" s="65"/>
    </row>
    <row r="122" spans="1:22" s="64" customFormat="1" ht="57.6" x14ac:dyDescent="0.25">
      <c r="A122" s="67" t="s">
        <v>908</v>
      </c>
      <c r="B122" s="67" t="s">
        <v>207</v>
      </c>
      <c r="C122" s="68" t="s">
        <v>118</v>
      </c>
      <c r="D122" s="68" t="s">
        <v>127</v>
      </c>
      <c r="E122" s="68" t="s">
        <v>128</v>
      </c>
      <c r="F122" s="67" t="s">
        <v>6</v>
      </c>
      <c r="G122" s="67" t="s">
        <v>9</v>
      </c>
      <c r="H122" s="67" t="s">
        <v>27</v>
      </c>
      <c r="I122" s="68" t="s">
        <v>899</v>
      </c>
      <c r="J122" s="67">
        <v>1</v>
      </c>
      <c r="K122" s="69" t="s">
        <v>129</v>
      </c>
      <c r="L122" s="67" t="s">
        <v>25</v>
      </c>
      <c r="M122" s="68" t="s">
        <v>84</v>
      </c>
      <c r="N122" s="67" t="s">
        <v>88</v>
      </c>
      <c r="O122" s="67"/>
      <c r="P122" s="65" t="s">
        <v>882</v>
      </c>
      <c r="Q122" s="66" t="s">
        <v>907</v>
      </c>
      <c r="R122" s="65" t="s">
        <v>635</v>
      </c>
      <c r="S122" s="65"/>
      <c r="T122" s="65"/>
      <c r="U122" s="65" t="s">
        <v>634</v>
      </c>
      <c r="V122" s="65"/>
    </row>
    <row r="123" spans="1:22" s="64" customFormat="1" ht="86.4" x14ac:dyDescent="0.25">
      <c r="A123" s="67" t="s">
        <v>906</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887</v>
      </c>
      <c r="Q123" s="66" t="s">
        <v>905</v>
      </c>
      <c r="R123" s="65" t="s">
        <v>635</v>
      </c>
      <c r="S123" s="65"/>
      <c r="T123" s="65"/>
      <c r="U123" s="65" t="s">
        <v>634</v>
      </c>
      <c r="V123" s="65"/>
    </row>
    <row r="124" spans="1:22" s="64" customFormat="1" ht="107.25" customHeight="1" x14ac:dyDescent="0.25">
      <c r="A124" s="67" t="s">
        <v>904</v>
      </c>
      <c r="B124" s="67" t="s">
        <v>207</v>
      </c>
      <c r="C124" s="68" t="s">
        <v>118</v>
      </c>
      <c r="D124" s="68" t="s">
        <v>127</v>
      </c>
      <c r="E124" s="68" t="s">
        <v>128</v>
      </c>
      <c r="F124" s="67" t="s">
        <v>7</v>
      </c>
      <c r="G124" s="67" t="s">
        <v>9</v>
      </c>
      <c r="H124" s="67" t="s">
        <v>27</v>
      </c>
      <c r="I124" s="68" t="s">
        <v>884</v>
      </c>
      <c r="J124" s="67">
        <v>1</v>
      </c>
      <c r="K124" s="69" t="s">
        <v>883</v>
      </c>
      <c r="L124" s="67" t="s">
        <v>10</v>
      </c>
      <c r="M124" s="68" t="s">
        <v>84</v>
      </c>
      <c r="N124" s="67" t="s">
        <v>88</v>
      </c>
      <c r="O124" s="67"/>
      <c r="P124" s="65" t="s">
        <v>882</v>
      </c>
      <c r="Q124" s="66" t="s">
        <v>881</v>
      </c>
      <c r="R124" s="65" t="s">
        <v>635</v>
      </c>
      <c r="S124" s="65"/>
      <c r="T124" s="65"/>
      <c r="U124" s="65" t="s">
        <v>634</v>
      </c>
      <c r="V124" s="65"/>
    </row>
    <row r="125" spans="1:22" s="64" customFormat="1" ht="115.2" x14ac:dyDescent="0.25">
      <c r="A125" s="67" t="s">
        <v>903</v>
      </c>
      <c r="B125" s="67" t="s">
        <v>207</v>
      </c>
      <c r="C125" s="68" t="s">
        <v>118</v>
      </c>
      <c r="D125" s="68" t="s">
        <v>127</v>
      </c>
      <c r="E125" s="68" t="s">
        <v>128</v>
      </c>
      <c r="F125" s="67" t="s">
        <v>5</v>
      </c>
      <c r="G125" s="67" t="s">
        <v>9</v>
      </c>
      <c r="H125" s="67" t="s">
        <v>27</v>
      </c>
      <c r="I125" s="68" t="s">
        <v>899</v>
      </c>
      <c r="J125" s="67">
        <v>1</v>
      </c>
      <c r="K125" s="69" t="s">
        <v>129</v>
      </c>
      <c r="L125" s="67" t="s">
        <v>24</v>
      </c>
      <c r="M125" s="68" t="s">
        <v>84</v>
      </c>
      <c r="N125" s="67" t="s">
        <v>88</v>
      </c>
      <c r="O125" s="67"/>
      <c r="P125" s="65" t="s">
        <v>902</v>
      </c>
      <c r="Q125" s="66" t="s">
        <v>901</v>
      </c>
      <c r="R125" s="65" t="s">
        <v>635</v>
      </c>
      <c r="S125" s="65"/>
      <c r="T125" s="65"/>
      <c r="U125" s="65" t="s">
        <v>634</v>
      </c>
      <c r="V125" s="65"/>
    </row>
    <row r="126" spans="1:22" s="64" customFormat="1" ht="57.6" x14ac:dyDescent="0.25">
      <c r="A126" s="67" t="s">
        <v>900</v>
      </c>
      <c r="B126" s="67" t="s">
        <v>207</v>
      </c>
      <c r="C126" s="68" t="s">
        <v>118</v>
      </c>
      <c r="D126" s="68" t="s">
        <v>127</v>
      </c>
      <c r="E126" s="68" t="s">
        <v>128</v>
      </c>
      <c r="F126" s="67" t="s">
        <v>5</v>
      </c>
      <c r="G126" s="67" t="s">
        <v>9</v>
      </c>
      <c r="H126" s="67" t="s">
        <v>27</v>
      </c>
      <c r="I126" s="68" t="s">
        <v>899</v>
      </c>
      <c r="J126" s="67">
        <v>1</v>
      </c>
      <c r="K126" s="69" t="s">
        <v>129</v>
      </c>
      <c r="L126" s="67" t="s">
        <v>449</v>
      </c>
      <c r="M126" s="68" t="s">
        <v>84</v>
      </c>
      <c r="N126" s="67" t="s">
        <v>88</v>
      </c>
      <c r="O126" s="67"/>
      <c r="P126" s="65" t="s">
        <v>882</v>
      </c>
      <c r="Q126" s="66" t="s">
        <v>898</v>
      </c>
      <c r="R126" s="65" t="s">
        <v>635</v>
      </c>
      <c r="S126" s="65"/>
      <c r="T126" s="65"/>
      <c r="U126" s="65" t="s">
        <v>634</v>
      </c>
      <c r="V126" s="65"/>
    </row>
    <row r="127" spans="1:22" s="64" customFormat="1" ht="57.6" x14ac:dyDescent="0.25">
      <c r="A127" s="67" t="s">
        <v>897</v>
      </c>
      <c r="B127" s="67" t="s">
        <v>207</v>
      </c>
      <c r="C127" s="68" t="s">
        <v>118</v>
      </c>
      <c r="D127" s="68" t="s">
        <v>127</v>
      </c>
      <c r="E127" s="68" t="s">
        <v>128</v>
      </c>
      <c r="F127" s="67" t="s">
        <v>7</v>
      </c>
      <c r="G127" s="67" t="s">
        <v>9</v>
      </c>
      <c r="H127" s="67" t="s">
        <v>27</v>
      </c>
      <c r="I127" s="68" t="s">
        <v>896</v>
      </c>
      <c r="J127" s="67">
        <v>1</v>
      </c>
      <c r="K127" s="69" t="s">
        <v>129</v>
      </c>
      <c r="L127" s="67" t="s">
        <v>25</v>
      </c>
      <c r="M127" s="68" t="s">
        <v>84</v>
      </c>
      <c r="N127" s="67" t="s">
        <v>88</v>
      </c>
      <c r="O127" s="67"/>
      <c r="P127" s="65" t="s">
        <v>882</v>
      </c>
      <c r="Q127" s="66" t="s">
        <v>895</v>
      </c>
      <c r="R127" s="65" t="s">
        <v>635</v>
      </c>
      <c r="S127" s="65"/>
      <c r="T127" s="65"/>
      <c r="U127" s="65" t="s">
        <v>634</v>
      </c>
      <c r="V127" s="65"/>
    </row>
    <row r="128" spans="1:22" s="64" customFormat="1" ht="86.4" x14ac:dyDescent="0.25">
      <c r="A128" s="67" t="s">
        <v>894</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887</v>
      </c>
      <c r="Q128" s="66" t="s">
        <v>893</v>
      </c>
      <c r="R128" s="65" t="s">
        <v>635</v>
      </c>
      <c r="S128" s="65"/>
      <c r="T128" s="65"/>
      <c r="U128" s="65" t="s">
        <v>634</v>
      </c>
      <c r="V128" s="65"/>
    </row>
    <row r="129" spans="1:22" s="64" customFormat="1" ht="86.4" x14ac:dyDescent="0.25">
      <c r="A129" s="67" t="s">
        <v>892</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887</v>
      </c>
      <c r="Q129" s="66" t="s">
        <v>891</v>
      </c>
      <c r="R129" s="65" t="s">
        <v>635</v>
      </c>
      <c r="S129" s="65"/>
      <c r="T129" s="65"/>
      <c r="U129" s="65" t="s">
        <v>634</v>
      </c>
      <c r="V129" s="65"/>
    </row>
    <row r="130" spans="1:22" s="64" customFormat="1" ht="86.4" x14ac:dyDescent="0.25">
      <c r="A130" s="67" t="s">
        <v>890</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887</v>
      </c>
      <c r="Q130" s="66" t="s">
        <v>889</v>
      </c>
      <c r="R130" s="65" t="s">
        <v>635</v>
      </c>
      <c r="S130" s="65"/>
      <c r="T130" s="65"/>
      <c r="U130" s="65" t="s">
        <v>634</v>
      </c>
      <c r="V130" s="65"/>
    </row>
    <row r="131" spans="1:22" s="64" customFormat="1" ht="86.4" x14ac:dyDescent="0.25">
      <c r="A131" s="67" t="s">
        <v>888</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887</v>
      </c>
      <c r="Q131" s="66" t="s">
        <v>886</v>
      </c>
      <c r="R131" s="65" t="s">
        <v>635</v>
      </c>
      <c r="S131" s="65"/>
      <c r="T131" s="65"/>
      <c r="U131" s="65" t="s">
        <v>634</v>
      </c>
      <c r="V131" s="65"/>
    </row>
    <row r="132" spans="1:22" s="64" customFormat="1" ht="107.25" customHeight="1" x14ac:dyDescent="0.25">
      <c r="A132" s="67" t="s">
        <v>885</v>
      </c>
      <c r="B132" s="67" t="s">
        <v>207</v>
      </c>
      <c r="C132" s="68" t="s">
        <v>118</v>
      </c>
      <c r="D132" s="68" t="s">
        <v>127</v>
      </c>
      <c r="E132" s="68" t="s">
        <v>128</v>
      </c>
      <c r="F132" s="67" t="s">
        <v>7</v>
      </c>
      <c r="G132" s="67" t="s">
        <v>9</v>
      </c>
      <c r="H132" s="67" t="s">
        <v>27</v>
      </c>
      <c r="I132" s="68" t="s">
        <v>884</v>
      </c>
      <c r="J132" s="67">
        <v>1</v>
      </c>
      <c r="K132" s="69" t="s">
        <v>883</v>
      </c>
      <c r="L132" s="67" t="s">
        <v>10</v>
      </c>
      <c r="M132" s="68" t="s">
        <v>84</v>
      </c>
      <c r="N132" s="67" t="s">
        <v>88</v>
      </c>
      <c r="O132" s="67"/>
      <c r="P132" s="65" t="s">
        <v>882</v>
      </c>
      <c r="Q132" s="66" t="s">
        <v>881</v>
      </c>
      <c r="R132" s="65" t="s">
        <v>635</v>
      </c>
      <c r="S132" s="65"/>
      <c r="T132" s="65"/>
      <c r="U132" s="65" t="s">
        <v>634</v>
      </c>
      <c r="V132" s="65"/>
    </row>
    <row r="133" spans="1:22" s="64" customFormat="1" ht="91.5" customHeight="1" x14ac:dyDescent="0.25">
      <c r="A133" s="67" t="s">
        <v>880</v>
      </c>
      <c r="B133" s="67" t="s">
        <v>207</v>
      </c>
      <c r="C133" s="68" t="s">
        <v>118</v>
      </c>
      <c r="D133" s="68" t="s">
        <v>127</v>
      </c>
      <c r="E133" s="68" t="s">
        <v>137</v>
      </c>
      <c r="F133" s="67" t="s">
        <v>7</v>
      </c>
      <c r="G133" s="67" t="s">
        <v>9</v>
      </c>
      <c r="H133" s="67" t="s">
        <v>27</v>
      </c>
      <c r="I133" s="68" t="s">
        <v>879</v>
      </c>
      <c r="J133" s="67">
        <v>1</v>
      </c>
      <c r="K133" s="69" t="s">
        <v>138</v>
      </c>
      <c r="L133" s="67" t="s">
        <v>10</v>
      </c>
      <c r="M133" s="68" t="s">
        <v>84</v>
      </c>
      <c r="N133" s="67" t="s">
        <v>88</v>
      </c>
      <c r="O133" s="67"/>
      <c r="P133" s="65" t="s">
        <v>878</v>
      </c>
      <c r="Q133" s="66" t="s">
        <v>877</v>
      </c>
      <c r="R133" s="65" t="s">
        <v>635</v>
      </c>
      <c r="S133" s="65"/>
      <c r="T133" s="65"/>
      <c r="U133" s="65" t="s">
        <v>634</v>
      </c>
      <c r="V133" s="65"/>
    </row>
    <row r="134" spans="1:22" s="64" customFormat="1" ht="51" customHeight="1" x14ac:dyDescent="0.25">
      <c r="A134" s="67" t="s">
        <v>876</v>
      </c>
      <c r="B134" s="67" t="s">
        <v>207</v>
      </c>
      <c r="C134" s="68" t="s">
        <v>118</v>
      </c>
      <c r="D134" s="68" t="s">
        <v>119</v>
      </c>
      <c r="E134" s="68" t="s">
        <v>158</v>
      </c>
      <c r="F134" s="67" t="s">
        <v>6</v>
      </c>
      <c r="G134" s="67" t="s">
        <v>9</v>
      </c>
      <c r="H134" s="67" t="s">
        <v>27</v>
      </c>
      <c r="I134" s="68" t="s">
        <v>875</v>
      </c>
      <c r="J134" s="67">
        <v>1</v>
      </c>
      <c r="K134" s="69" t="s">
        <v>874</v>
      </c>
      <c r="L134" s="67" t="s">
        <v>10</v>
      </c>
      <c r="M134" s="68" t="s">
        <v>84</v>
      </c>
      <c r="N134" s="67" t="s">
        <v>88</v>
      </c>
      <c r="O134" s="67"/>
      <c r="P134" s="65" t="s">
        <v>873</v>
      </c>
      <c r="Q134" s="66" t="s">
        <v>872</v>
      </c>
      <c r="R134" s="65" t="s">
        <v>635</v>
      </c>
      <c r="S134" s="65"/>
      <c r="T134" s="65"/>
      <c r="U134" s="65" t="s">
        <v>634</v>
      </c>
      <c r="V134" s="65"/>
    </row>
    <row r="135" spans="1:22" s="64" customFormat="1" ht="72" customHeight="1" x14ac:dyDescent="0.25">
      <c r="A135" s="67" t="s">
        <v>871</v>
      </c>
      <c r="B135" s="67" t="s">
        <v>207</v>
      </c>
      <c r="C135" s="68" t="s">
        <v>118</v>
      </c>
      <c r="D135" s="68" t="s">
        <v>119</v>
      </c>
      <c r="E135" s="68" t="s">
        <v>158</v>
      </c>
      <c r="F135" s="67" t="s">
        <v>5</v>
      </c>
      <c r="G135" s="67" t="s">
        <v>9</v>
      </c>
      <c r="H135" s="67" t="s">
        <v>27</v>
      </c>
      <c r="I135" s="68" t="s">
        <v>870</v>
      </c>
      <c r="J135" s="67">
        <v>1</v>
      </c>
      <c r="K135" s="69" t="s">
        <v>869</v>
      </c>
      <c r="L135" s="67" t="s">
        <v>10</v>
      </c>
      <c r="M135" s="68" t="s">
        <v>84</v>
      </c>
      <c r="N135" s="67" t="s">
        <v>88</v>
      </c>
      <c r="O135" s="67"/>
      <c r="P135" s="65" t="s">
        <v>868</v>
      </c>
      <c r="Q135" s="66" t="s">
        <v>867</v>
      </c>
      <c r="R135" s="65" t="s">
        <v>635</v>
      </c>
      <c r="S135" s="65"/>
      <c r="T135" s="65"/>
      <c r="U135" s="65" t="s">
        <v>634</v>
      </c>
      <c r="V135" s="65"/>
    </row>
    <row r="136" spans="1:22" s="64" customFormat="1" ht="60.75" customHeight="1" x14ac:dyDescent="0.25">
      <c r="A136" s="67" t="s">
        <v>866</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865</v>
      </c>
      <c r="Q136" s="66" t="s">
        <v>864</v>
      </c>
      <c r="R136" s="65" t="s">
        <v>635</v>
      </c>
      <c r="S136" s="65"/>
      <c r="T136" s="65"/>
      <c r="U136" s="65" t="s">
        <v>634</v>
      </c>
      <c r="V136" s="65"/>
    </row>
    <row r="137" spans="1:22" s="64" customFormat="1" ht="148.5" customHeight="1" x14ac:dyDescent="0.25">
      <c r="A137" s="67" t="s">
        <v>863</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862</v>
      </c>
      <c r="Q137" s="66" t="s">
        <v>861</v>
      </c>
      <c r="R137" s="65" t="s">
        <v>635</v>
      </c>
      <c r="S137" s="65"/>
      <c r="T137" s="65"/>
      <c r="U137" s="65" t="s">
        <v>634</v>
      </c>
      <c r="V137" s="65"/>
    </row>
    <row r="138" spans="1:22" s="64" customFormat="1" ht="148.5" customHeight="1" x14ac:dyDescent="0.25">
      <c r="A138" s="67" t="s">
        <v>860</v>
      </c>
      <c r="B138" s="67" t="s">
        <v>207</v>
      </c>
      <c r="C138" s="68" t="s">
        <v>118</v>
      </c>
      <c r="D138" s="68" t="s">
        <v>119</v>
      </c>
      <c r="E138" s="68" t="s">
        <v>154</v>
      </c>
      <c r="F138" s="67" t="s">
        <v>7</v>
      </c>
      <c r="G138" s="67" t="s">
        <v>9</v>
      </c>
      <c r="H138" s="67" t="s">
        <v>27</v>
      </c>
      <c r="I138" s="68" t="s">
        <v>859</v>
      </c>
      <c r="J138" s="67">
        <v>1</v>
      </c>
      <c r="K138" s="69" t="s">
        <v>129</v>
      </c>
      <c r="L138" s="67" t="s">
        <v>10</v>
      </c>
      <c r="M138" s="68" t="s">
        <v>84</v>
      </c>
      <c r="N138" s="67" t="s">
        <v>88</v>
      </c>
      <c r="O138" s="67"/>
      <c r="P138" s="65" t="s">
        <v>858</v>
      </c>
      <c r="Q138" s="66" t="s">
        <v>857</v>
      </c>
      <c r="R138" s="65" t="s">
        <v>635</v>
      </c>
      <c r="S138" s="65"/>
      <c r="T138" s="65"/>
      <c r="U138" s="65" t="s">
        <v>634</v>
      </c>
      <c r="V138" s="65"/>
    </row>
    <row r="139" spans="1:22" s="64" customFormat="1" ht="14.4" x14ac:dyDescent="0.25">
      <c r="A139" s="67" t="s">
        <v>856</v>
      </c>
      <c r="B139" s="67" t="s">
        <v>207</v>
      </c>
      <c r="C139" s="68" t="s">
        <v>118</v>
      </c>
      <c r="D139" s="68" t="s">
        <v>119</v>
      </c>
      <c r="E139" s="68" t="s">
        <v>158</v>
      </c>
      <c r="F139" s="67" t="s">
        <v>7</v>
      </c>
      <c r="G139" s="67" t="s">
        <v>9</v>
      </c>
      <c r="H139" s="67" t="s">
        <v>27</v>
      </c>
      <c r="I139" s="68" t="s">
        <v>855</v>
      </c>
      <c r="J139" s="67">
        <v>1</v>
      </c>
      <c r="K139" s="69" t="s">
        <v>129</v>
      </c>
      <c r="L139" s="67" t="s">
        <v>10</v>
      </c>
      <c r="M139" s="68" t="s">
        <v>84</v>
      </c>
      <c r="N139" s="67" t="s">
        <v>88</v>
      </c>
      <c r="O139" s="67"/>
      <c r="P139" s="65" t="s">
        <v>170</v>
      </c>
      <c r="Q139" s="66" t="s">
        <v>854</v>
      </c>
      <c r="R139" s="65" t="s">
        <v>635</v>
      </c>
      <c r="S139" s="65"/>
      <c r="T139" s="65"/>
      <c r="U139" s="65" t="s">
        <v>634</v>
      </c>
      <c r="V139" s="65"/>
    </row>
    <row r="140" spans="1:22" s="64" customFormat="1" ht="192" customHeight="1" x14ac:dyDescent="0.25">
      <c r="A140" s="67" t="s">
        <v>853</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852</v>
      </c>
      <c r="Q140" s="66" t="s">
        <v>851</v>
      </c>
      <c r="R140" s="65" t="s">
        <v>635</v>
      </c>
      <c r="S140" s="65"/>
      <c r="T140" s="65"/>
      <c r="U140" s="65" t="s">
        <v>634</v>
      </c>
      <c r="V140" s="65"/>
    </row>
    <row r="141" spans="1:22" s="64" customFormat="1" ht="86.4" x14ac:dyDescent="0.25">
      <c r="A141" s="67" t="s">
        <v>850</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849</v>
      </c>
      <c r="Q141" s="66" t="s">
        <v>848</v>
      </c>
      <c r="R141" s="65" t="s">
        <v>847</v>
      </c>
      <c r="S141" s="65"/>
      <c r="T141" s="65" t="s">
        <v>640</v>
      </c>
      <c r="U141" s="65" t="s">
        <v>634</v>
      </c>
      <c r="V141" s="65"/>
    </row>
    <row r="142" spans="1:22" s="64" customFormat="1" ht="144.75" customHeight="1" x14ac:dyDescent="0.25">
      <c r="A142" s="67" t="s">
        <v>846</v>
      </c>
      <c r="B142" s="67" t="s">
        <v>207</v>
      </c>
      <c r="C142" s="68" t="s">
        <v>118</v>
      </c>
      <c r="D142" s="68" t="s">
        <v>119</v>
      </c>
      <c r="E142" s="68" t="s">
        <v>154</v>
      </c>
      <c r="F142" s="67" t="s">
        <v>5</v>
      </c>
      <c r="G142" s="67" t="s">
        <v>9</v>
      </c>
      <c r="H142" s="67" t="s">
        <v>27</v>
      </c>
      <c r="I142" s="68" t="s">
        <v>1339</v>
      </c>
      <c r="J142" s="67">
        <v>1</v>
      </c>
      <c r="K142" s="69" t="s">
        <v>123</v>
      </c>
      <c r="L142" s="67" t="s">
        <v>10</v>
      </c>
      <c r="M142" s="68" t="s">
        <v>84</v>
      </c>
      <c r="N142" s="67" t="s">
        <v>88</v>
      </c>
      <c r="O142" s="67"/>
      <c r="P142" s="65" t="s">
        <v>1340</v>
      </c>
      <c r="Q142" s="66" t="s">
        <v>1341</v>
      </c>
      <c r="R142" s="72" t="s">
        <v>845</v>
      </c>
      <c r="S142" s="65"/>
      <c r="T142" s="65" t="s">
        <v>390</v>
      </c>
      <c r="U142" s="65" t="s">
        <v>634</v>
      </c>
      <c r="V142" s="65"/>
    </row>
    <row r="143" spans="1:22" s="64" customFormat="1" ht="123.75" customHeight="1" x14ac:dyDescent="0.25">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x14ac:dyDescent="0.25">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x14ac:dyDescent="0.25">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x14ac:dyDescent="0.25">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x14ac:dyDescent="0.25">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x14ac:dyDescent="0.25">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x14ac:dyDescent="0.25">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x14ac:dyDescent="0.25">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x14ac:dyDescent="0.25">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x14ac:dyDescent="0.25">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x14ac:dyDescent="0.25">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x14ac:dyDescent="0.25">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x14ac:dyDescent="0.25">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x14ac:dyDescent="0.25">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x14ac:dyDescent="0.25">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x14ac:dyDescent="0.25">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x14ac:dyDescent="0.25">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x14ac:dyDescent="0.25">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61.2" x14ac:dyDescent="0.25">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x14ac:dyDescent="0.25">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x14ac:dyDescent="0.25">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x14ac:dyDescent="0.25">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x14ac:dyDescent="0.25">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x14ac:dyDescent="0.25">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x14ac:dyDescent="0.25">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x14ac:dyDescent="0.25">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x14ac:dyDescent="0.25">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x14ac:dyDescent="0.25">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x14ac:dyDescent="0.25">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x14ac:dyDescent="0.25">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x14ac:dyDescent="0.25">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x14ac:dyDescent="0.25">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x14ac:dyDescent="0.25">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x14ac:dyDescent="0.25">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x14ac:dyDescent="0.25">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x14ac:dyDescent="0.25">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x14ac:dyDescent="0.25">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x14ac:dyDescent="0.25">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x14ac:dyDescent="0.25">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x14ac:dyDescent="0.25">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x14ac:dyDescent="0.25">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x14ac:dyDescent="0.25">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x14ac:dyDescent="0.25">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x14ac:dyDescent="0.25">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x14ac:dyDescent="0.25">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x14ac:dyDescent="0.25">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x14ac:dyDescent="0.25">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x14ac:dyDescent="0.25">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x14ac:dyDescent="0.25">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x14ac:dyDescent="0.25">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x14ac:dyDescent="0.25">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x14ac:dyDescent="0.25">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x14ac:dyDescent="0.25">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x14ac:dyDescent="0.25">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x14ac:dyDescent="0.25">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x14ac:dyDescent="0.25">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x14ac:dyDescent="0.25">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x14ac:dyDescent="0.25">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x14ac:dyDescent="0.25">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x14ac:dyDescent="0.25">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x14ac:dyDescent="0.25">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x14ac:dyDescent="0.25">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x14ac:dyDescent="0.25">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x14ac:dyDescent="0.25">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x14ac:dyDescent="0.25">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x14ac:dyDescent="0.25">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x14ac:dyDescent="0.25">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x14ac:dyDescent="0.25">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x14ac:dyDescent="0.25">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x14ac:dyDescent="0.25">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x14ac:dyDescent="0.25">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x14ac:dyDescent="0.25">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x14ac:dyDescent="0.25">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x14ac:dyDescent="0.25">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x14ac:dyDescent="0.25">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x14ac:dyDescent="0.25">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x14ac:dyDescent="0.25">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x14ac:dyDescent="0.25">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x14ac:dyDescent="0.25">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x14ac:dyDescent="0.25">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x14ac:dyDescent="0.25">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x14ac:dyDescent="0.25">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x14ac:dyDescent="0.25">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x14ac:dyDescent="0.25">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x14ac:dyDescent="0.25">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x14ac:dyDescent="0.25">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x14ac:dyDescent="0.25">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x14ac:dyDescent="0.25">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x14ac:dyDescent="0.25">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x14ac:dyDescent="0.25">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x14ac:dyDescent="0.25">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x14ac:dyDescent="0.25">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x14ac:dyDescent="0.25">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x14ac:dyDescent="0.25">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x14ac:dyDescent="0.25">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x14ac:dyDescent="0.25">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x14ac:dyDescent="0.25">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x14ac:dyDescent="0.25">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x14ac:dyDescent="0.25">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x14ac:dyDescent="0.25">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x14ac:dyDescent="0.25">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x14ac:dyDescent="0.25">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x14ac:dyDescent="0.25">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x14ac:dyDescent="0.25">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x14ac:dyDescent="0.25">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x14ac:dyDescent="0.25">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x14ac:dyDescent="0.25">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x14ac:dyDescent="0.25">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x14ac:dyDescent="0.25">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x14ac:dyDescent="0.25">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x14ac:dyDescent="0.25">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x14ac:dyDescent="0.25">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x14ac:dyDescent="0.25">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x14ac:dyDescent="0.25">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x14ac:dyDescent="0.25">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x14ac:dyDescent="0.25">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x14ac:dyDescent="0.25">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x14ac:dyDescent="0.25">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x14ac:dyDescent="0.25">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x14ac:dyDescent="0.25">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x14ac:dyDescent="0.25">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x14ac:dyDescent="0.25">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x14ac:dyDescent="0.25">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x14ac:dyDescent="0.25">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x14ac:dyDescent="0.25">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x14ac:dyDescent="0.25">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x14ac:dyDescent="0.25">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x14ac:dyDescent="0.25">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x14ac:dyDescent="0.25">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x14ac:dyDescent="0.25">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x14ac:dyDescent="0.25">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x14ac:dyDescent="0.25">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x14ac:dyDescent="0.25">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x14ac:dyDescent="0.25">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x14ac:dyDescent="0.25">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x14ac:dyDescent="0.25">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x14ac:dyDescent="0.25">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x14ac:dyDescent="0.25">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x14ac:dyDescent="0.25">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x14ac:dyDescent="0.25">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x14ac:dyDescent="0.25">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x14ac:dyDescent="0.25">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x14ac:dyDescent="0.25">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x14ac:dyDescent="0.25">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x14ac:dyDescent="0.25">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x14ac:dyDescent="0.25">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x14ac:dyDescent="0.25">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x14ac:dyDescent="0.25">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x14ac:dyDescent="0.25">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x14ac:dyDescent="0.25">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x14ac:dyDescent="0.25">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x14ac:dyDescent="0.25">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x14ac:dyDescent="0.25">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x14ac:dyDescent="0.25">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x14ac:dyDescent="0.25">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x14ac:dyDescent="0.25">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x14ac:dyDescent="0.25">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x14ac:dyDescent="0.25">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x14ac:dyDescent="0.25">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x14ac:dyDescent="0.25">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x14ac:dyDescent="0.25">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x14ac:dyDescent="0.25">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x14ac:dyDescent="0.25">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x14ac:dyDescent="0.25">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x14ac:dyDescent="0.25">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x14ac:dyDescent="0.25">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x14ac:dyDescent="0.25">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x14ac:dyDescent="0.25">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x14ac:dyDescent="0.25">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x14ac:dyDescent="0.25">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x14ac:dyDescent="0.25">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x14ac:dyDescent="0.25">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x14ac:dyDescent="0.25">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x14ac:dyDescent="0.25">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x14ac:dyDescent="0.25">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66</v>
      </c>
    </row>
    <row r="2" spans="1:1" x14ac:dyDescent="0.25">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2023-09-29T11:35:16Z</dcterms:modified>
</cp:coreProperties>
</file>